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tabRatio="661" activeTab="3"/>
  </bookViews>
  <sheets>
    <sheet name="ยุทธศาสต์ที่ 2 ผ 02 ได้" sheetId="1" r:id="rId1"/>
    <sheet name="ยุทธศาสตร์ที่ 4หลายแผนงาน" sheetId="2" r:id="rId2"/>
    <sheet name="ผ 03  ไม่มี" sheetId="3" r:id="rId3"/>
    <sheet name="ผ 01  ได้" sheetId="4" r:id="rId4"/>
    <sheet name="ผ 02 เกินศักยภาพได้" sheetId="5" r:id="rId5"/>
    <sheet name="ยุทธสาสตร์ 2 เคหะและชุมชน ได้" sheetId="6" r:id="rId6"/>
    <sheet name="ยุทธศาสตร์ที่ 1 การเกษตร ได้" sheetId="7" r:id="rId7"/>
    <sheet name="ยุทธศาสตร์ที่ 3 ได้ " sheetId="8" r:id="rId8"/>
    <sheet name="ยุทธศาสตร์ที่ 4  5.1 แผนงานบริห" sheetId="9" r:id="rId9"/>
    <sheet name="เกินศักยภาพ" sheetId="10" r:id="rId10"/>
    <sheet name="Sheet1" sheetId="11" r:id="rId11"/>
    <sheet name="รายงานความเข้ากันได้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<sst xmlns="http://schemas.openxmlformats.org/spreadsheetml/2006/main" count="8061" uniqueCount="2260">
  <si>
    <t>รายละเอียดโครงการพัฒนา</t>
  </si>
  <si>
    <t>องค์การบริหารส่วนตำบลบ้านเนิน  อำเภอเชียรใหญ่  จังหวัดนครศรีธรรมราช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</si>
  <si>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</si>
  <si>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</si>
  <si>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</si>
  <si>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</si>
  <si>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</si>
  <si>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งบประมาณและที่มา</t>
  </si>
  <si>
    <t>(บาท)</t>
  </si>
  <si>
    <t>ผลลัพธ์ที่คาดว่าจะรับ</t>
  </si>
  <si>
    <t>หน่วยงานที่รับผิดชอบ</t>
  </si>
  <si>
    <t xml:space="preserve">           ๑.  ยุทธศาสตร์การพัฒนาด้านโครงสร้างพื้นฐาน</t>
  </si>
  <si>
    <t>งบ อบต.</t>
  </si>
  <si>
    <t>-</t>
  </si>
  <si>
    <t>ส่วนโยธา</t>
  </si>
  <si>
    <t>”</t>
  </si>
  <si>
    <t>บ้านเนิน</t>
  </si>
  <si>
    <t xml:space="preserve">           ๔.  ยุทธศาสตร์การพัฒนาด้านสิ่งแวดล้อมและทรัพยากรธรรมชาติ</t>
  </si>
  <si>
    <t>ประชาชน</t>
  </si>
  <si>
    <t>แม่น้ำลำคลอง</t>
  </si>
  <si>
    <t xml:space="preserve">           ๕.  ยุทธศาสตร์การพัฒนาการบริหารงาน  การจัดการองค์กรภายใต้ระบบธรรมาภิบาล</t>
  </si>
  <si>
    <t xml:space="preserve">                                  และอุปกรณ์ในการปฏิบัติที่เหมาะสมก่อให้เกิดประสิทธิภาพในการปฏิบัติงานสูงสุด</t>
  </si>
  <si>
    <t>- เพื่อเพิ่มประสิทธิภาพในการ</t>
  </si>
  <si>
    <t>- ชั้นวางแฟ้ม ตู้เก็บเอกสาร</t>
  </si>
  <si>
    <t>- สามารถทำงานตอบสนองความ</t>
  </si>
  <si>
    <t>ปฏิบัติงานสนองความต้องการ</t>
  </si>
  <si>
    <t>- คอมพิวเตอร์</t>
  </si>
  <si>
    <t xml:space="preserve">    งบ  อบต.</t>
  </si>
  <si>
    <t>ต้องการของประชาชนได้</t>
  </si>
  <si>
    <t>ของประชาชนได้ทันท่วงที่</t>
  </si>
  <si>
    <t>- วัสดุสำนักงาน , ครุภัณฑ์</t>
  </si>
  <si>
    <t>ทันท่วงที</t>
  </si>
  <si>
    <t>สำนักงาน, เครื่องบันทึกเสียง ฯลฯ</t>
  </si>
  <si>
    <t>- อปท ได้สนับสนุนระบบ</t>
  </si>
  <si>
    <t xml:space="preserve">สำรวจความพึงพอใจของประชาชนต่อการดำเนินงาน </t>
  </si>
  <si>
    <t>สำรวจความพึงพอใจในการ</t>
  </si>
  <si>
    <t>ธรรมาภิบาล</t>
  </si>
  <si>
    <t>บริหารงานของ ท้องถิ่น</t>
  </si>
  <si>
    <t>โครงการประชาสัมพันธ์และรณรงค์ให้ประชาชน</t>
  </si>
  <si>
    <t>- เพื่อนำรายได้มาพัฒนา อบต.</t>
  </si>
  <si>
    <t>๑๕,๐๐๐-</t>
  </si>
  <si>
    <t>- อบต. นำภาษีที่ได้จัดเก็บมา</t>
  </si>
  <si>
    <t>ชำระภาษี</t>
  </si>
  <si>
    <t>พัฒนาท้องถิ่นต่อไป</t>
  </si>
  <si>
    <t>โครงการสนับสนุนงบประมาณค่าบริการพื้นที่เว็ปไซต์</t>
  </si>
  <si>
    <t>- เพื่อเป็นค่าบริการพื้นที่เว็ปไซต์</t>
  </si>
  <si>
    <t>- การบริการพื้นที่เว็ปไซต์</t>
  </si>
  <si>
    <t>๒๐,๐๐๐.-</t>
  </si>
  <si>
    <t>- เพื่ออุดหนุนงบประมาณให้กับ</t>
  </si>
  <si>
    <t xml:space="preserve">โรงเรียนตามอำนาจหน้าที่ของ </t>
  </si>
  <si>
    <t>อปท.</t>
  </si>
  <si>
    <t>สำนักงานปลัด ฯ</t>
  </si>
  <si>
    <t>ตำบลบ้านเนิน</t>
  </si>
  <si>
    <t>ร่วมระหว่าง อปท กับประชาชน</t>
  </si>
  <si>
    <t>ของประชาชนในพื้นที่</t>
  </si>
  <si>
    <t>โครงการจัดทำแผนที่ภาษีและทะเบียนทรัพย์สิน</t>
  </si>
  <si>
    <t>ข้อมูลด้านเศรษฐกิจของตำบล</t>
  </si>
  <si>
    <t>-  อบต. ได้มีฐานข้อมูลด้าน</t>
  </si>
  <si>
    <t>จัดทำแผนที่ภาษีและทะเบียน</t>
  </si>
  <si>
    <t>เศรษฐกิจและด้านอื่น ๆเพื่อนำ</t>
  </si>
  <si>
    <t>ทรัพย์สิน</t>
  </si>
  <si>
    <t>ผลที่ได้รับมาประเมินในการ</t>
  </si>
  <si>
    <t>ทำงานต่อไป</t>
  </si>
  <si>
    <t>โครงการสนับสนุนส่งเสริมการจัดทำผังเมืองตำบล</t>
  </si>
  <si>
    <t>อบรมเจ้าหน้าผู้ที่เกี่ยวข้อง</t>
  </si>
  <si>
    <t>- อบต. มีแนวทางในการจัดทำ</t>
  </si>
  <si>
    <t>การจัดทำผังเมืองตำบล</t>
  </si>
  <si>
    <t>ผังเมืองร่วมในตำบลเพื่อการจัด</t>
  </si>
  <si>
    <t>ระเบียบพื้นที่ในตำบล</t>
  </si>
  <si>
    <t>- เพื่อสนับสนุนประชาคมหมู่บ้าน</t>
  </si>
  <si>
    <t>ประชุม / อบรมแนวทางการจัดทำ</t>
  </si>
  <si>
    <t xml:space="preserve">๑๐,๐๐๐.- </t>
  </si>
  <si>
    <t>- อปท.ได้มีแผนชุมชนประกอบ</t>
  </si>
  <si>
    <t>ในการจัดทำแผนพัฒนาของตนเอง</t>
  </si>
  <si>
    <t>แผนชุมชนแก่ประชาคมของแต่ละ</t>
  </si>
  <si>
    <t xml:space="preserve">ในการจัดทำแผนพัฒนาของ </t>
  </si>
  <si>
    <t>อปท ต่อไป</t>
  </si>
  <si>
    <t xml:space="preserve">                         ๕.๓   แนวทางการพัฒนา   พัฒนาศักยภาพบุคลากรขององค์กรปกครองส่วนท้องถิ่นอย่างสม่ำเสมอและต่อเนื่อง</t>
  </si>
  <si>
    <t xml:space="preserve">- เพื่อเพิ่มทักษะ เสริมสร้างความรู้ </t>
  </si>
  <si>
    <t>พนักงาน /พนักงานจ้าง / ผู้บริหาร</t>
  </si>
  <si>
    <t>- เพิ่มความรู้  และประสบการณ์</t>
  </si>
  <si>
    <t>การฝึกอบรม/สัมมนายังหน่วยงานต่าง ๆ ตามแผนพัฒนา</t>
  </si>
  <si>
    <t>ในการปฏิบัติงานของบุคลากร</t>
  </si>
  <si>
    <t>บุคลากร</t>
  </si>
  <si>
    <t>ผู้ปฏิบัติงาน อบต. บ้านเนิน</t>
  </si>
  <si>
    <t xml:space="preserve">ปฏิบัติงานให้แก่ บุคลากรของ </t>
  </si>
  <si>
    <t xml:space="preserve">    งบ อบต.</t>
  </si>
  <si>
    <t xml:space="preserve"> อปท.</t>
  </si>
  <si>
    <t>พนักงาน / พนักงานจ้าง / ผู้บริหาร</t>
  </si>
  <si>
    <t>- เพื่อส่งเสริมและพัฒนาความรู้</t>
  </si>
  <si>
    <t>พนักงานส่วนตำบล / พนักงานจ้าง</t>
  </si>
  <si>
    <t>- พนักงานส่วนตำบล / พนักงาน</t>
  </si>
  <si>
    <t>ให้กับบุคลากรในหน่วยงาน</t>
  </si>
  <si>
    <t>ของ  อบต. บ้านเนิน</t>
  </si>
  <si>
    <t>จ้างมีแรงจูงใจการทำงานเพิ่ม</t>
  </si>
  <si>
    <t>พร้อมทั้งสร้างแรงจูงใจในการ</t>
  </si>
  <si>
    <t>ประสิทธิภาพให้แก่องค์กร</t>
  </si>
  <si>
    <t>ทำงานให้กับบุคลากร</t>
  </si>
  <si>
    <t>๑๐,๐๐๐.-</t>
  </si>
  <si>
    <t>ปีละ  ๑   ครั้ง</t>
  </si>
  <si>
    <t>ในพื้นที่</t>
  </si>
  <si>
    <t>อำเภอเชียรใหญ่</t>
  </si>
  <si>
    <t>กระทรวงมหาดไทย</t>
  </si>
  <si>
    <t>งบ  อบต.</t>
  </si>
  <si>
    <t>หมู่บ้าน</t>
  </si>
  <si>
    <t xml:space="preserve">           ๒.  ยุทธศาสตร์การพัฒนาคนและสังคม</t>
  </si>
  <si>
    <t>๑๐๐,๐๐๐.-</t>
  </si>
  <si>
    <t>ในตำบล</t>
  </si>
  <si>
    <t>ปีละ  ๑  ครั้ง</t>
  </si>
  <si>
    <t>สำนักงานปลัด</t>
  </si>
  <si>
    <t>-รถยนต์ส่วนกลาง จำนวน</t>
  </si>
  <si>
    <t>- อาคารที่จอดรถจำนวน</t>
  </si>
  <si>
    <t>2๐,๐๐๐-</t>
  </si>
  <si>
    <t>๓๐,๐๐๐-</t>
  </si>
  <si>
    <t>๓๐๐,๐๐๐.-</t>
  </si>
  <si>
    <t>เกษตรกร</t>
  </si>
  <si>
    <t xml:space="preserve">           ๓.  ยุทธศาสตร์การพัฒนาด้านเศรษฐกิจ</t>
  </si>
  <si>
    <t>- เกษตรกรได้มีน้ำไว้ใช้ทำ</t>
  </si>
  <si>
    <t>การเกษตรตลอดปี</t>
  </si>
  <si>
    <t>รวม     ๑๔    หมู่บ้าน</t>
  </si>
  <si>
    <t>๔๐๐,๐๐๐.-</t>
  </si>
  <si>
    <t>มากขึ้น</t>
  </si>
  <si>
    <t>สิ่งแวดล้อม</t>
  </si>
  <si>
    <t>๕๐,๐๐๐.-</t>
  </si>
  <si>
    <t>๓๐,๐๐๐.-</t>
  </si>
  <si>
    <t>- เพื่อเผยแพร่สนับสนุนการ</t>
  </si>
  <si>
    <t>- ประชาชนได้รับรู้ข้อมูลข่าวสาร</t>
  </si>
  <si>
    <t>ทำงานขององค์กร</t>
  </si>
  <si>
    <t>ในแต่ละปี</t>
  </si>
  <si>
    <t>โครงการก่อสร้างอาคารที่จอดรถยนต์ รถจักรยานยนต์</t>
  </si>
  <si>
    <t>- เพื่อก่ออาคารสำหรับไว้จอด</t>
  </si>
  <si>
    <t>บริเวณที่ทำการ   อบต.</t>
  </si>
  <si>
    <t>ผู้มาติดต่อราชการ</t>
  </si>
  <si>
    <t>รถยนต์และรถจักรยายนตร์ของ</t>
  </si>
  <si>
    <t xml:space="preserve">   ๑   หลัง</t>
  </si>
  <si>
    <t>จำนวน    ๑    คัน</t>
  </si>
  <si>
    <t xml:space="preserve">  ๑   คัน</t>
  </si>
  <si>
    <t>- เพื่อเป็นจุดศูนย์กลางเผยแพร่</t>
  </si>
  <si>
    <t>ที่ทำการ อบต. บ้านเนิน</t>
  </si>
  <si>
    <t>- เพิ่มช่องทางการเผยแพร่ข่าวสาร</t>
  </si>
  <si>
    <t>ข้อมูลข่าวสาร</t>
  </si>
  <si>
    <t>- เพื่ออุดหนุนงบประมาณให้</t>
  </si>
  <si>
    <t>- อุดหนุนงบประมาณให้กับศูนย์</t>
  </si>
  <si>
    <t>อำเภอ  อำเภอเชียรใหญ่</t>
  </si>
  <si>
    <t>ศูนย์ข้อมูลข่าวสาร ระดับอำเภอ</t>
  </si>
  <si>
    <t>ข้อมูลข่าวสารระดับอำเภอ</t>
  </si>
  <si>
    <t>- เพื่อสนับสนุนให้มีการเลือกตั้ง</t>
  </si>
  <si>
    <t>ผู้บริหารท้องถิ่น / สมาชิกสภา</t>
  </si>
  <si>
    <t>ทั่วไป และเลือกตั้งซ่อม ของ</t>
  </si>
  <si>
    <t>องค์การบริหารส่วนตำบลบ้านเนิน</t>
  </si>
  <si>
    <t xml:space="preserve"> อบต. บ้านเนิน</t>
  </si>
  <si>
    <t>ติดตั้งภายในสำนักงานโทรศัพท์</t>
  </si>
  <si>
    <t xml:space="preserve">- โทรศัพท์สำนักงาน อบต. </t>
  </si>
  <si>
    <t>ติดตั้งโทรศัพท์สำนักงาน</t>
  </si>
  <si>
    <t xml:space="preserve">                         ๕.๒   แนวทางการพัฒนา   พัฒนาและส่งเสริมการจัดทำแผนพัฒนาท้องถิ่น แผนชุมชนที่ตอบสนองความต้องการในระดับชุมชนภายใต้กระบวนการมี</t>
  </si>
  <si>
    <t xml:space="preserve">                                  ส่วนร่วมจากทุกภาคส่วน   สนับสนุนให้มีระบบฐานข้อมูลกลางและระบบติดตามประเมินผล</t>
  </si>
  <si>
    <t>โครงการสนับสนุนงบประมาณเพื่อติดตามและ</t>
  </si>
  <si>
    <t>- เพื่อส่งเสริมการบริหารงาน</t>
  </si>
  <si>
    <t>ปีละ    ๑     ครั้ง</t>
  </si>
  <si>
    <t>-  อบต.. สามารถนำผลที่ได้รับจาก</t>
  </si>
  <si>
    <t>ประเมินผลตามหลักธรรมาภิบาล</t>
  </si>
  <si>
    <t>ราชการตามแนวทางของ</t>
  </si>
  <si>
    <t>การตรวจติดตามมาปฏิบัติงาน</t>
  </si>
  <si>
    <t>เพื่อให้การทำงานมีประสิทธิภาพ</t>
  </si>
  <si>
    <t>มากยิ่งขึ้น</t>
  </si>
  <si>
    <t>โครงการสนับสนุนงบประมาณเพื่อส่งเสริมการจัดทำ</t>
  </si>
  <si>
    <t>- เพื่อส่งเสริมการมีส่วนร่วมของ</t>
  </si>
  <si>
    <t>ปีละ   ๑     ครั้ง</t>
  </si>
  <si>
    <t>- แผนพัฒนาท้องถิ่นของ อบต.</t>
  </si>
  <si>
    <t>ประชาคมหมู่บ้านและประชาคมตำบลเพื่อจัดทำ</t>
  </si>
  <si>
    <t>ประชาชนในการจัดทำ</t>
  </si>
  <si>
    <t xml:space="preserve"> บ้านเนินมาจากความต้องการของ</t>
  </si>
  <si>
    <t>แผนพัฒนา</t>
  </si>
  <si>
    <t>แผนพัฒนาท้องถิ่น</t>
  </si>
  <si>
    <t>- เพื่อส่งเสริมให้มีการพบปะ</t>
  </si>
  <si>
    <t>- อบต. ได้ร่วมรับฟังความคิดเห็น</t>
  </si>
  <si>
    <t>- เพื่อสนับสนุนงบประมาณ</t>
  </si>
  <si>
    <t>รวม    ๑๔    หมู่บ้าน</t>
  </si>
  <si>
    <t>สำนักงานปลัดฯ</t>
  </si>
  <si>
    <t>แผนพัฒนาสามปี  พ.ศ. ๒๕๕๘  -  ๒๕๖๐</t>
  </si>
  <si>
    <t>เพิ่มพื้นที่สีเขียว</t>
  </si>
  <si>
    <t>๑ แห่ง</t>
  </si>
  <si>
    <t>จัดหาจัดซื้อวัสดุ / อุปกรณ์ ครุภัณฑ์โต๊ะ เก้าอ้</t>
  </si>
  <si>
    <t>ครุภัณฑ์สำนักงานต่าง ๆ  ตามความเหมาะสม</t>
  </si>
  <si>
    <t>๒๕,๐๐๐-</t>
  </si>
  <si>
    <t xml:space="preserve">                 ๕.๑   แนวทางการพัฒนา การบริหารจัดการองค์กรให้มีประสิทธิภาพและโปร่งใส   สนับสนุนให้ใช้ทรัพยากรในการบริหารอย่างคุ้มค่า  มีเครื่องมือ</t>
  </si>
  <si>
    <t>ติดตั้งตู้โทรศัพท์สาขาภายในสำนักงาน</t>
  </si>
  <si>
    <t>,เพื่อจัดหารถยนต์ส่วนกลาง</t>
  </si>
  <si>
    <t>อุดหนุนงบประมาณให้ศูนย์ข้อมูลข่าวสารระดับ</t>
  </si>
  <si>
    <t>จัดการเลือกตั้งทั่วไปหรือเลือกตั้งซ่อม</t>
  </si>
  <si>
    <t xml:space="preserve">                      และอุปกรณ์ในการปฏิบัติที่เหมาะสมก่อให้เกิดประสิทธิภาพในการปฏิบัติงานสูงสุด</t>
  </si>
  <si>
    <t xml:space="preserve">                 ๕.๑ แนวทางการพัฒนา   พัฒนาการบริหารจัดการองค์กรให้มีประสิทธิภาพและโปร่งใส   สนับสนุนให้ใช้ทรัพยากรในการบริหารอย่างคุ้มค่า  มีเครื่องมือ</t>
  </si>
  <si>
    <t>สร้างแรงจูงใจในการทำงาน</t>
  </si>
  <si>
    <t xml:space="preserve">ให้กับบุคลากรในสังกัด </t>
  </si>
  <si>
    <t>มีอาคารสำนักงานมีความสะดวก</t>
  </si>
  <si>
    <t>ในการบริการประชาชน</t>
  </si>
  <si>
    <t>สตรี</t>
  </si>
  <si>
    <t>สนับสนุนการจัดทำระบบ E-LAAS</t>
  </si>
  <si>
    <t>เพื่อพัฒนาระบบการปฏิบัติงาน</t>
  </si>
  <si>
    <t>ของสำนักงาน</t>
  </si>
  <si>
    <t>๒ ครั้ง</t>
  </si>
  <si>
    <t xml:space="preserve">๓๐,๐๐๐.- </t>
  </si>
  <si>
    <t>พนักงานมีความรู้ในการปฏิบัติ</t>
  </si>
  <si>
    <t>การตามระบบเป็นอย่างดี</t>
  </si>
  <si>
    <t>ส่วนการคลัง</t>
  </si>
  <si>
    <t>โครงการ อบต.  พบประชาชน</t>
  </si>
  <si>
    <t>ส่งเสริมสนับสนุนการจัดทำแผนชุมชน</t>
  </si>
  <si>
    <t>ติดตั้งระบบเสียงตามสาย</t>
  </si>
  <si>
    <t>ค่าจัดซื้อเครื่องคอมพิวเตอร์ /โทรทัศน์ LED</t>
  </si>
  <si>
    <t>จำนวน ๒ ชุด</t>
  </si>
  <si>
    <t>ก่อสร้าง ปรับปรุง ซ่อมแซมอาคารสำนักงาน</t>
  </si>
  <si>
    <t xml:space="preserve">ติดตั้งกล้องวงจรปิด กล้อง CCTV </t>
  </si>
  <si>
    <t>เพื่อติดตามตรวจสอบความปลอดภัย</t>
  </si>
  <si>
    <t>จำนวน ๑ จุด</t>
  </si>
  <si>
    <t xml:space="preserve">๔๐๐,๐๐๐.- </t>
  </si>
  <si>
    <t>ประชาชนได้รับความปลอดภัย</t>
  </si>
  <si>
    <t>สนับสนุนงบประมาณเพื่อให้บุคลากรเข้ารับ</t>
  </si>
  <si>
    <t>ฝึกอบรมคุณธรรม จริยธรรม การมีส่วนร่วมและ</t>
  </si>
  <si>
    <t>เพื่อพัฒนาและยกระดับจิตสำนึกที่ดี</t>
  </si>
  <si>
    <t>ต่อสังคม</t>
  </si>
  <si>
    <t>กิจกรรมเข้าวัดฟังธรรม วันสำคัญต่างๆ</t>
  </si>
  <si>
    <t>เพื่อก่อสร้าง ปรับปรับปรุง ซ่อมแซม</t>
  </si>
  <si>
    <t>จัดหารถบรรทุก(ดีเซล)รถยนต์ส่วนกลาง</t>
  </si>
  <si>
    <t>.</t>
  </si>
  <si>
    <t>พัฒนาศักยภาพการปฏิบัติงานบุคลากรของ  อปท</t>
  </si>
  <si>
    <t>ผังเมืองรวม</t>
  </si>
  <si>
    <t>=ส่งเสริมกระบวนการเลือกตั้ง</t>
  </si>
  <si>
    <t>ตามระบอบประชาธิปไตย</t>
  </si>
  <si>
    <t>อาคารสำนักงาน</t>
  </si>
  <si>
    <t>ส่วนโยธา/สำนักปลัด</t>
  </si>
  <si>
    <t>จัดทำสื่อสิ่งพิมพ์ป้ายประชาสัมพันธ์โครงการกิจกรรม</t>
  </si>
  <si>
    <t>ต่างๆของอบต.</t>
  </si>
  <si>
    <t>พัฒนางานด้านการตรวจรับรองการปฏิบัติราชการ</t>
  </si>
  <si>
    <t>เพื่อพัฒนางานในด้านต่างๆของ</t>
  </si>
  <si>
    <t>องค์กร</t>
  </si>
  <si>
    <t>สนับสนุนการพัฒนาด้านภาษาสู่ประชาคมอาเซียน</t>
  </si>
  <si>
    <t>(AEC)</t>
  </si>
  <si>
    <t>=- เพื่อเพิ่มความรู้ด้านภาษา</t>
  </si>
  <si>
    <t xml:space="preserve"> กระบวนการในการปฏิบัติงานให้</t>
  </si>
  <si>
    <t>บุคลากรของอปท.</t>
  </si>
  <si>
    <t>ท้องถิ่น/ ส.อบต.</t>
  </si>
  <si>
    <t xml:space="preserve"> -</t>
  </si>
  <si>
    <t>หน้า๑๒๕</t>
  </si>
  <si>
    <t>หน้า ๑๒๔</t>
  </si>
  <si>
    <t>หน้า ๑๒๖</t>
  </si>
  <si>
    <t>หน้า ๑๒๗</t>
  </si>
  <si>
    <t>หน้า ๑๒๘</t>
  </si>
  <si>
    <t>ตัวชี้วัด</t>
  </si>
  <si>
    <t>(KPI)</t>
  </si>
  <si>
    <t xml:space="preserve">ตัวชี้วัด  </t>
  </si>
  <si>
    <t>ประชาชนมีความสะดวก</t>
  </si>
  <si>
    <t>ผลลัพธ์ที่คาดว่า</t>
  </si>
  <si>
    <t>จะได้รับ</t>
  </si>
  <si>
    <t>หน่วยงานที่</t>
  </si>
  <si>
    <t>รับผิดชอบ</t>
  </si>
  <si>
    <t xml:space="preserve"> </t>
  </si>
  <si>
    <t xml:space="preserve"> - ยุทธศาสตร์การพัฒนาของ อปท. ในเขตจังหวัดที่  4 การพัฒนาโครงสร้างพื้นฐาน</t>
  </si>
  <si>
    <t xml:space="preserve"> - ยุทธศาสตร์การพัฒนาของ อปท. ในเขตจังหวัดที่  3 การพัฒนาสังคมและคุณภาพชีวิต</t>
  </si>
  <si>
    <t xml:space="preserve"> - ยุทธศาสตร์การพัฒนาของ อปท. ในเขตจังหวัดที่  2 การพัฒนาทรัพยากรธรรมชาติสิ่งแวดล้อมและพลังงาน  </t>
  </si>
  <si>
    <t xml:space="preserve"> - ยุทธศาสตร์การพัฒนาของ อปท. ในเขตจังหวัดที่  5 การเสริมสร้างธรรมาภิบาลและการบริหารกิจการบ้านเมืองที่ดี </t>
  </si>
  <si>
    <t>ตำบลบ้านกลาง</t>
  </si>
  <si>
    <t>ในการคมนาคมขนส่ง</t>
  </si>
  <si>
    <t>กองช่าง</t>
  </si>
  <si>
    <t>เด็กมีสุขภาพ</t>
  </si>
  <si>
    <t>ร่างกาย</t>
  </si>
  <si>
    <t>แข็งแรง</t>
  </si>
  <si>
    <t>เพิ่มขึ้น</t>
  </si>
  <si>
    <t>มีคุณภาพ</t>
  </si>
  <si>
    <t>ดีขึ้น</t>
  </si>
  <si>
    <t>รู้เพิ่มขึ้น</t>
  </si>
  <si>
    <t>ที่ดีขึ้น</t>
  </si>
  <si>
    <t>ปลอดภัย</t>
  </si>
  <si>
    <t>กิจกรรม</t>
  </si>
  <si>
    <t>พึงพอใจ</t>
  </si>
  <si>
    <t>ขึ้น</t>
  </si>
  <si>
    <t>ทำงานรวด</t>
  </si>
  <si>
    <t>เร็วขึ้น</t>
  </si>
  <si>
    <t>ผู้บริหาร</t>
  </si>
  <si>
    <t>ร้อยละ</t>
  </si>
  <si>
    <t>ความพึงพอ</t>
  </si>
  <si>
    <t>ความรู้</t>
  </si>
  <si>
    <t>บุคลกร</t>
  </si>
  <si>
    <t>รายงานความเข้ากันได้สำหรับ แผนพัฒนาสามปี พ.ศ.  2560 - 2562 (ปัจจุบัน).xls</t>
  </si>
  <si>
    <t>ทำงานบน 12/5/2016 10:55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</si>
  <si>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</si>
  <si>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</si>
  <si>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</si>
  <si>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สมุดงานนี้มีแผ่นงานที่มีส่วนหัวและส่วนท้ายที่เป็นหน้าคู่หรือหน้าแรก ส่วนหัวและส่วนท้ายที่เป็นหน้าเหล่านี้ไม่สามารถแสดงขึ้นได้ใน Excel รุ่นก่อนหน้า</t>
  </si>
  <si>
    <t>ยุทธศาสตร์จังหวัดที่ 4 การพัฒนาคน ชุมชน และสังคมให้น่าอยู่ เข้มแข็ง มั่นคงตามปรัชญาเศรษฐกิจพอเพียง</t>
  </si>
  <si>
    <t>1 ร้อยละของประ</t>
  </si>
  <si>
    <t>ชาชนเดินทางสะดวก</t>
  </si>
  <si>
    <t>2. ร้อยละของประชาชน</t>
  </si>
  <si>
    <t>งบประมาณและที่ผ่านมา</t>
  </si>
  <si>
    <t>ผลที่คาดว่า</t>
  </si>
  <si>
    <t>หน่วยงาน</t>
  </si>
  <si>
    <t>รับผิดชอบหลัก</t>
  </si>
  <si>
    <t>สนับสนุนอาหารกลางวัน</t>
  </si>
  <si>
    <t>ให้เด็กนักเรียนในสังกัด</t>
  </si>
  <si>
    <t>สพฐ.</t>
  </si>
  <si>
    <t>โครงการสนับสนุนอาหารกลางวันให้แก่โรงเรียน</t>
  </si>
  <si>
    <t>ในเขตองค์การบริหารส่วนตำบลบ้านเนิน</t>
  </si>
  <si>
    <t xml:space="preserve"> - โรงเรียนวัดบางทองคำ</t>
  </si>
  <si>
    <t xml:space="preserve"> - โรงเรียนวัดคลองขยัน</t>
  </si>
  <si>
    <t xml:space="preserve"> - โรงเรียนวัดพระหอม</t>
  </si>
  <si>
    <t xml:space="preserve"> - โรงเรียนบ้านหัวปอ</t>
  </si>
  <si>
    <t xml:space="preserve"> - โรงเรียนวัดชัยสุวรรณ</t>
  </si>
  <si>
    <t xml:space="preserve"> - โรงเรียนวัดทวยเทพ</t>
  </si>
  <si>
    <t>ร้อยละของ</t>
  </si>
  <si>
    <t>โรงเรียน</t>
  </si>
  <si>
    <t>โครงการส่งเสริมงานประเพณีเทศกาลเดือนสิบ</t>
  </si>
  <si>
    <t>สนับสนุนงบประมาณให้</t>
  </si>
  <si>
    <t>อำเภอเชียรใหญ่สำหรับ</t>
  </si>
  <si>
    <t>จัดกิจกรรมวันสารทเดือนสิบ</t>
  </si>
  <si>
    <t>ของจังหวัดนครศรีธรรมราช</t>
  </si>
  <si>
    <t>ประชาชนได้ร่วมสืบสาน</t>
  </si>
  <si>
    <t>ประเพณี</t>
  </si>
  <si>
    <t>ที่ทำการ</t>
  </si>
  <si>
    <t>นครศรีธรรมราช</t>
  </si>
  <si>
    <t>ชาวเชียรใหญ่</t>
  </si>
  <si>
    <t>เชียรใหญ่</t>
  </si>
  <si>
    <t>เด็กนักเรียนได้รับ</t>
  </si>
  <si>
    <t>คุณค่าทางโภชนาการ</t>
  </si>
  <si>
    <t>ครบถ้วน</t>
  </si>
  <si>
    <t xml:space="preserve">เพื่อส่งเสริมขนบธรรมเนียม </t>
  </si>
  <si>
    <t>ประเพณีท้องถิ่น</t>
  </si>
  <si>
    <t xml:space="preserve">เพื่อส่งเสริมขนบธรรมเนียมประ </t>
  </si>
  <si>
    <t>เพณีของจังหวัดนครศรีธรรมราช</t>
  </si>
  <si>
    <t xml:space="preserve">จัดกิจกรรมวันมาฆบูชา </t>
  </si>
  <si>
    <t>แห่ผ้าขึ้นธาตุของจังหวัด</t>
  </si>
  <si>
    <t xml:space="preserve">ได้เข้าร่วม </t>
  </si>
  <si>
    <t>โครงการจัดงานพระราชพิธี รัฐพิธี และงานวันสำคัญ</t>
  </si>
  <si>
    <t>ของชาติ</t>
  </si>
  <si>
    <t>จัดงานวันพระราชพิธี</t>
  </si>
  <si>
    <t>รัฐพิธี และงานวันสำคัญ</t>
  </si>
  <si>
    <t>เพื่อส่งเสริมให้ประชาชน</t>
  </si>
  <si>
    <t>ได้แสดงถึงความจงรักภักดี</t>
  </si>
  <si>
    <t xml:space="preserve">ต่อชาติ  </t>
  </si>
  <si>
    <t>ประชาชนได้เข้าร่วม</t>
  </si>
  <si>
    <t>กิจกรรมแสดงความ</t>
  </si>
  <si>
    <t>จงรักภักดี</t>
  </si>
  <si>
    <t xml:space="preserve">ร้อยละของ </t>
  </si>
  <si>
    <t>โครงการสนับสนุนการบริการสาธารณสุขในชุมชน</t>
  </si>
  <si>
    <t>พัฒนาศักยภาพด้านสาธารณสุข</t>
  </si>
  <si>
    <t>สนับสนุนงบประมาณ</t>
  </si>
  <si>
    <t>ให้กับ รพ.สต. ตำบลบ้าน</t>
  </si>
  <si>
    <t>กลาง พัฒนาอาสาสมัคร</t>
  </si>
  <si>
    <t>สาธารณสุขประจำหมู่บ้าน</t>
  </si>
  <si>
    <t>อสม. มีความ</t>
  </si>
  <si>
    <t>อสม. ในตำบล</t>
  </si>
  <si>
    <t>มีความรู้ความสามารถ</t>
  </si>
  <si>
    <t>หลัก</t>
  </si>
  <si>
    <t>ยุทธศาสตร์จังหวัดที่ 2  พัฒนาการท่องเที่ยวบนฐานธรรมะ ธรรมชาติ  และศิลปวัฒนธรรม</t>
  </si>
  <si>
    <t>ยุทธศาสตร์จังหวัดที่  4   พัฒนาคน ชุมชน และสังคมให้น่าอยู่ เข้มแข็ง มั่นคงตามปรัชญาเศรษฐกิจพอเพียง</t>
  </si>
  <si>
    <t xml:space="preserve"> - ยุทธศาสตร์การพัฒนาของ อปท. ในเขตจังหวัดที่   3  การพัฒนาสังคมและคุณภาพชีวิต</t>
  </si>
  <si>
    <t xml:space="preserve">           2.  ยุทธศาสตร์การพัฒนาคนและสังคม</t>
  </si>
  <si>
    <t xml:space="preserve">                          2.๑  แผนงานการศาสนาวัฒนธรรมและนันทนาการ</t>
  </si>
  <si>
    <t>สำนักงาน</t>
  </si>
  <si>
    <t>ปลัดฯ</t>
  </si>
  <si>
    <t>โครงการกีฬา กรีฑา นักเรียน ประชาชน</t>
  </si>
  <si>
    <t>เพื่อสุขภาพของประชาชนในตำบล และ</t>
  </si>
  <si>
    <t>การมีส่วนร่วม</t>
  </si>
  <si>
    <t>ส่งนักกีฬาเข้าร่วมแข่งขัน</t>
  </si>
  <si>
    <t>ชาชนเข้าร่วม</t>
  </si>
  <si>
    <t>ความสามัคคีและ</t>
  </si>
  <si>
    <t>ได้ทำร่วมกัน</t>
  </si>
  <si>
    <t>ร้อยละของครอบ</t>
  </si>
  <si>
    <t>ครัวที่เข้าร่วมกิจกรรม</t>
  </si>
  <si>
    <t>มีความร่วมมือ ร่วมใจ</t>
  </si>
  <si>
    <t>จากบุคคลในครอบครัว</t>
  </si>
  <si>
    <t>โครงการแข่งขันเรือเพียว</t>
  </si>
  <si>
    <t>เพื่อส่งเสริมให้ประชาชนได้ออกกำลังกาย</t>
  </si>
  <si>
    <t>และสืบสานวัฒนธรรม</t>
  </si>
  <si>
    <t>ส่งกีฬาเรือเพียวเข้าร่วมกิจกรรม</t>
  </si>
  <si>
    <t>ร้อยละของประชา</t>
  </si>
  <si>
    <t>ชน ได้ออกำลังกาย</t>
  </si>
  <si>
    <t>ประชาชนสุขภาพดี</t>
  </si>
  <si>
    <t xml:space="preserve">               2.3     แผนงานบริหารงานทั่วไป</t>
  </si>
  <si>
    <t>สุขภาพดีขึ้น</t>
  </si>
  <si>
    <t>นักเรียน</t>
  </si>
  <si>
    <t>มีทัศนดติที่ดี</t>
  </si>
  <si>
    <t>นักเรียนมีความรู้</t>
  </si>
  <si>
    <t>และได้เรียนรู้การทำ</t>
  </si>
  <si>
    <t>กิจกรรมร่วมกัน</t>
  </si>
  <si>
    <t>โครงการสาธารณสุขมูลฐาน ประจำปีงบประมาณ</t>
  </si>
  <si>
    <t xml:space="preserve"> 61-64  อาสาสมัครสาธารณสุขประจำหมู่บ้าน </t>
  </si>
  <si>
    <t>อาสาสมัครสาธารณสุขประ</t>
  </si>
  <si>
    <t xml:space="preserve">จำหมู่บ้าน (อสม.) </t>
  </si>
  <si>
    <t xml:space="preserve">               2.4     แผนงานสาธารณสุข</t>
  </si>
  <si>
    <t xml:space="preserve">                          2.2  แผนงานสังคมสงเคราะห์</t>
  </si>
  <si>
    <t>จัดทำกิจกรรมเพื่อให้ผู้สูงอายุและ</t>
  </si>
  <si>
    <t>ผู้ด้อยโอกาสได้ทำร่วมกัน</t>
  </si>
  <si>
    <t>ร้อยละของผู้สูงอายุ</t>
  </si>
  <si>
    <t>และผู้ด้อยโอกาส</t>
  </si>
  <si>
    <t>เข้าร่วมกิจกรรม</t>
  </si>
  <si>
    <t>ผู้สูงอายุและผู้ด้อยโอ</t>
  </si>
  <si>
    <t>กาสมีการพัฒนาการ</t>
  </si>
  <si>
    <t>ทางอารมดีขึ้น</t>
  </si>
  <si>
    <t>ปลัด</t>
  </si>
  <si>
    <t>โครงการพัฒนาศักยภาพผู้สูงอายุ</t>
  </si>
  <si>
    <t>จัดกิจกรรมให้ผู้สูงอายุได้เข้าร่วม</t>
  </si>
  <si>
    <t>ร่วมคิด ร่วมทำ</t>
  </si>
  <si>
    <t>ร้อยละผู้สูงอายุ</t>
  </si>
  <si>
    <t>ได้พัฒนาคุณภาพ</t>
  </si>
  <si>
    <t>ชีวิต</t>
  </si>
  <si>
    <t>ผู้สูงอายุคุณภาพชีวิต</t>
  </si>
  <si>
    <t>โครงการส่งเสริมสวัสดิการทางสังคมสงเคราะห์</t>
  </si>
  <si>
    <t>ทางสังคม</t>
  </si>
  <si>
    <t>จัดทำโครงการสวัสดิการทางสังคม</t>
  </si>
  <si>
    <t>สงเคราะห์</t>
  </si>
  <si>
    <t>ร้อละของผู้ด้อย</t>
  </si>
  <si>
    <t>โอกาสได้รับสวัสดิ</t>
  </si>
  <si>
    <t>การ</t>
  </si>
  <si>
    <t>คุณภาพชีวิตของผู้ด้อย</t>
  </si>
  <si>
    <t>โอกาสดีขึ้น</t>
  </si>
  <si>
    <t xml:space="preserve">                          2.3  แผนงานการรักษาความสงบภายใน</t>
  </si>
  <si>
    <t>โครงการตั้งจุดตรวจช่วงเทศกาล 7 วันอันตราย</t>
  </si>
  <si>
    <t>เพื่อรักษาความปลอดภัยและความสะดวก</t>
  </si>
  <si>
    <t>ให้กับประชาชนในช่วงเทศกาล</t>
  </si>
  <si>
    <t>จัดกิจกรรมตั้งจุดบริการให้ความ</t>
  </si>
  <si>
    <t>สะดวกและความปลอดภัยผู้เดิน</t>
  </si>
  <si>
    <t>ทาง</t>
  </si>
  <si>
    <t>ร้อยละของผู้ได้รับ</t>
  </si>
  <si>
    <t>ความสะดวกและ</t>
  </si>
  <si>
    <t>ผู้เดินทางได้รับความ</t>
  </si>
  <si>
    <t>สะดวกและปลอดภัย</t>
  </si>
  <si>
    <t>เพื่อพัฒนาศักยภาพของ อปพร.</t>
  </si>
  <si>
    <t>จัดโครงการอบรม ทบทวน เพื่อ</t>
  </si>
  <si>
    <t>พัฒนาศักยภาพให้กับ อปพร.</t>
  </si>
  <si>
    <t>ร้อยละของสมาชิก</t>
  </si>
  <si>
    <t>อปพร. มีความรู้</t>
  </si>
  <si>
    <t>และทักษะเพิ่มขึ้น</t>
  </si>
  <si>
    <t>สมาชิก อปพร. ได้รับ</t>
  </si>
  <si>
    <t>การพัฒนาด้านทักษะ</t>
  </si>
  <si>
    <t>เพื่อสร้างเครือข่ายแบบมีส่วนร่วมในการ</t>
  </si>
  <si>
    <t>โครงการป้องกันและควบคุมไฟป่า</t>
  </si>
  <si>
    <t>จัดกิจกรรม</t>
  </si>
  <si>
    <t>เข้าร่วมฝึกอบรมป้องกันไฟป่า</t>
  </si>
  <si>
    <t>ร้อละ ของ อปพร.</t>
  </si>
  <si>
    <t>ได้เข้าร่วมกิจกรรม</t>
  </si>
  <si>
    <t>สมาชิก อปพร.มีทักษะ</t>
  </si>
  <si>
    <t>ในการป้องกันและ</t>
  </si>
  <si>
    <t>ควบคุมไฟป่า</t>
  </si>
  <si>
    <t>บรรเทาความเดือดร้อนให้ชาวบ้าน</t>
  </si>
  <si>
    <t>ผู้ประสบภัย</t>
  </si>
  <si>
    <t>ผู้ประสบภัยได้รับ</t>
  </si>
  <si>
    <t>การบรรเทาความเดือด</t>
  </si>
  <si>
    <t>ร้อนได้ทันท่วงที</t>
  </si>
  <si>
    <t>โครงการจัดหาวัสดุอุปกรณ์ให้กับสมาชิก อปพร.</t>
  </si>
  <si>
    <t xml:space="preserve"> เช่น วิทยุสื่อสาร ไฟฉาย กรวยไฟ</t>
  </si>
  <si>
    <t>ร้อยละการทำงาน</t>
  </si>
  <si>
    <t>ของ สมาชิก อปพร.</t>
  </si>
  <si>
    <t>ทำงานได้รวดเร็ว</t>
  </si>
  <si>
    <t>และมีประสิทธิภาพ</t>
  </si>
  <si>
    <t>การทำงานได้รวดเร็ว</t>
  </si>
  <si>
    <t xml:space="preserve">                          2.4  แผนงานสร้างความเข้มแข็งชุมชน</t>
  </si>
  <si>
    <t>โครงการจัดทำแผนพัฒนาท้องถิ่น</t>
  </si>
  <si>
    <t>จัดทำประชาคมหมู่บ้านและตำบล</t>
  </si>
  <si>
    <t>และหน่วยงานอื่นๆ ในพื้นที่</t>
  </si>
  <si>
    <t>ร้อยละของผู้เข้าร่วม</t>
  </si>
  <si>
    <t>ชาวบ้านเข้าร่วมกิจกรรม</t>
  </si>
  <si>
    <t>ร่วมคิด ร่วมทำ ร่วม</t>
  </si>
  <si>
    <t>วางแผนการทำงาน</t>
  </si>
  <si>
    <t>โครงการรณรงค์ป้องกันปัญหายาเสพติด</t>
  </si>
  <si>
    <t>จัดกิจกรรมให้ความรู้กับชาวบ้าน</t>
  </si>
  <si>
    <t>ในเขตองค์การบริหารส่วนตำบล</t>
  </si>
  <si>
    <t>ร้อยละการลด</t>
  </si>
  <si>
    <t>ปัญหายาเสพติด</t>
  </si>
  <si>
    <t>ชาวบ้านได้ช่วยกัน</t>
  </si>
  <si>
    <t>ดูแลเพื่อให้ลดการระบาด</t>
  </si>
  <si>
    <t>ของยาเสพติด</t>
  </si>
  <si>
    <t>ร้อยละของการลด</t>
  </si>
  <si>
    <t>ปัญหาความรุนแรง</t>
  </si>
  <si>
    <t>ความรุนแรงต่อเด็ก</t>
  </si>
  <si>
    <t>และสตรีน้อยลงเพราะ</t>
  </si>
  <si>
    <t>ได้รับความรู้</t>
  </si>
  <si>
    <t>สนับสนุน และให้ความรู้ในการจัด</t>
  </si>
  <si>
    <t>ทำแผนฃุมชน</t>
  </si>
  <si>
    <t>มีแผนชุมชนที่เป็น</t>
  </si>
  <si>
    <t>ปัจจุบันทุกหมู่บ้าน</t>
  </si>
  <si>
    <t>โครงการสนับสนุนกิจกรรมปรองดอง สมาณฉันท์</t>
  </si>
  <si>
    <t>ประชากรทุกลุ่มเข้าร่วมกิจกรรม</t>
  </si>
  <si>
    <t>มีความปรองดอง</t>
  </si>
  <si>
    <t>และรู้ประชาธิปไตย</t>
  </si>
  <si>
    <t>มีความรัก สามัคคี เกิดขึ้น</t>
  </si>
  <si>
    <t>ผู้ด้อยโอกาส</t>
  </si>
  <si>
    <t>จัดทำซ่อมแซมปรับปรุงบ้านให้</t>
  </si>
  <si>
    <t>ผู้สูงอายุและผู้ด้อยโอกาส</t>
  </si>
  <si>
    <t>ร้อยละของผู้สูง</t>
  </si>
  <si>
    <t>อายุและผู้ด้อยโอ</t>
  </si>
  <si>
    <t>กาสได้รับการปรับ</t>
  </si>
  <si>
    <t>ปรุงที่พักอาศัย</t>
  </si>
  <si>
    <t>ที่พักอาศัยได้รับการ</t>
  </si>
  <si>
    <t>ปรับปรุงให้ดีขึ้น</t>
  </si>
  <si>
    <t>เพื่อมอบเบี้ยยังชีพให้กับผู้สูงอายุ</t>
  </si>
  <si>
    <t>จ่ายเบี้ยยังชีพให้กับผู้สูงอายุที่มี</t>
  </si>
  <si>
    <t>รายชื่อในทะเบียนราษฎ์ในเขต</t>
  </si>
  <si>
    <t>ผู้สูงอายุได้รับเบี้ยยังชีพ</t>
  </si>
  <si>
    <t>เพื่อใช้จ่ายในชีวิตประจำ</t>
  </si>
  <si>
    <t>วัน</t>
  </si>
  <si>
    <t xml:space="preserve">โครงการจ่ายเบี้ยยังชีพผู้สูงอายุ </t>
  </si>
  <si>
    <t>โครงการจ่ายเบี้ยยังชีพคนพิการ</t>
  </si>
  <si>
    <t>เพื่อมอบเบี้ยยังชีพให้กับผู้พิการ</t>
  </si>
  <si>
    <t>จ่ายเบี้ยยังชีพให้กับผู้พิการ</t>
  </si>
  <si>
    <t>ร้อยละความพอใจ</t>
  </si>
  <si>
    <t>ของผู้รับเบี้ยยังชีพ</t>
  </si>
  <si>
    <t>ผู้พิการได้รับเบี้ยยังชีพ</t>
  </si>
  <si>
    <t>โครงการจ่ายเบี้ยยังชีพผู้ป่วยเอดส์</t>
  </si>
  <si>
    <t>เพื่อมอบเบี้ยยังชีพให้กับผู้ป่วยเอดส์</t>
  </si>
  <si>
    <t>จ่ายเบี้ยยังชีพให้กับผู้ป่วยเอส์</t>
  </si>
  <si>
    <t>ของผุ้รับเบี้ยยังชีพ</t>
  </si>
  <si>
    <t>ผู้ป่วยเอดส์ได้รับเบี้ย</t>
  </si>
  <si>
    <t>ยังชีพเพื่อใช้จ่ายใน</t>
  </si>
  <si>
    <t>ชีวิตประจำวัน</t>
  </si>
  <si>
    <t>สมทบกองทุนหลักประกันสุขภาพของ อบต.บ้านเนิน</t>
  </si>
  <si>
    <t>เพื่อจ่ายเป็นเป็นเงินสมทบกองทุนหลัก</t>
  </si>
  <si>
    <t>ประกันสุขภาพแห่งชาติ</t>
  </si>
  <si>
    <t>จ่ายสมทบกองทุนหลักประกัน</t>
  </si>
  <si>
    <t>เพื่อเป็นสวัสดิการให้กับสมาชิกกองทุน</t>
  </si>
  <si>
    <t>กองทุนมีสุขภาพี</t>
  </si>
  <si>
    <t>สมาชิกกองทุนมีสุข</t>
  </si>
  <si>
    <t>ภาพดีขึ้น</t>
  </si>
  <si>
    <t>กองทุนพึงพอใจ</t>
  </si>
  <si>
    <t>ในสวัสดิการ</t>
  </si>
  <si>
    <t>สมาชิกได้รับสวัสดิการ</t>
  </si>
  <si>
    <t>ยุทธศาสตร์จังหวัดที่ 3 การบริหารจัดการทรัพยากรธรรมชาติสิ่งแวดล้อมอย่างยั่งยืน</t>
  </si>
  <si>
    <t xml:space="preserve">              ๔.๑  แผนงานเคหะชุมชน</t>
  </si>
  <si>
    <t>ปรับปรุงภูมิทัศน์ลานกีฬา</t>
  </si>
  <si>
    <t>ปรับปรุงภูมิทัศน์หน้าที่ทำการ อบต.</t>
  </si>
  <si>
    <t>เพื่อให้มีลานกีฬาของ อบต.</t>
  </si>
  <si>
    <t>ไว้เป็นที่พักผ่อนหย่อนใจและ</t>
  </si>
  <si>
    <t>ได้ออกกำลังกาย</t>
  </si>
  <si>
    <t>ร้อลความพึง</t>
  </si>
  <si>
    <t>พอใจของผู้</t>
  </si>
  <si>
    <t>ใช้บริการ</t>
  </si>
  <si>
    <t>มีคนออกกำลังกาย</t>
  </si>
  <si>
    <t>และพักผ่อนหย่อนใจ</t>
  </si>
  <si>
    <t>เพื่อให้ที่ทำการ อบต.บ้านเนิน</t>
  </si>
  <si>
    <t>ปรับปรุงภูมิทัศน์หน้าที่ทำการ</t>
  </si>
  <si>
    <t>เพื่ออนุรักษ์สิ่งแวดล้อม</t>
  </si>
  <si>
    <t>จัดกิจกรรมปลูกป่า และกิจกรรม</t>
  </si>
  <si>
    <t>บำรุงรักษาแหล่งน้ำ</t>
  </si>
  <si>
    <t>โครงการปลูกป่าชุมชน / ปลูกป่าเฉลิมพระเกียรติ</t>
  </si>
  <si>
    <t>จัดกิจกรรมปลูกป่า หรือหญ้า</t>
  </si>
  <si>
    <t>แฝก ในพื้นที่ตำบล</t>
  </si>
  <si>
    <t>ร้อละการเพิ่ม</t>
  </si>
  <si>
    <t>ขึ้นของต้นไม้</t>
  </si>
  <si>
    <t>มีต้นไม้และหญ้าฝาก</t>
  </si>
  <si>
    <t>เพิ่มขึ้นในตำบล</t>
  </si>
  <si>
    <t xml:space="preserve">              ๔.2  แผนงานการเกษตร</t>
  </si>
  <si>
    <t xml:space="preserve">              ๔.3  แผนงานสร้างความเข้มแข็งชุมชน</t>
  </si>
  <si>
    <t>จัดกิจกรรมอบรมให้กับเยาวชน</t>
  </si>
  <si>
    <t>และประชาชนในพื้นที่</t>
  </si>
  <si>
    <t>ของขยะน้อย</t>
  </si>
  <si>
    <t>ลง</t>
  </si>
  <si>
    <t>ลดปริมาณขยะ</t>
  </si>
  <si>
    <t>ในครัวเรือน</t>
  </si>
  <si>
    <t>ขุดลอกแหล่งน้ำในพื้นที่</t>
  </si>
  <si>
    <t>ฟื้นฟูสภาพแวดล้อมตาม</t>
  </si>
  <si>
    <t>แหล่งน้ำใส</t>
  </si>
  <si>
    <t xml:space="preserve">ยุทธศาสตร์จังหวัดที่  4 พัฒนาคน ชุมชนและสังคมให้น่าอยู่ เข้มแข็ง มั่นคงตามปรัชญาเศรษฐกิจพอเพียง   </t>
  </si>
  <si>
    <t xml:space="preserve">                 5.1 แผนงานบริหารงานทั่วไป</t>
  </si>
  <si>
    <t>เพื่อให้ได้มาซึ่งสมาชิกและผู้บริหาร</t>
  </si>
  <si>
    <t>แบบประชาธิปไตย</t>
  </si>
  <si>
    <t>จัดการเลือกตั้งผู้บริหารและสมาชิก</t>
  </si>
  <si>
    <t>องค์การบริหารส่วนตำบล</t>
  </si>
  <si>
    <t>ทั้งเลือกตั้งซ่อมและเลือกตั้งทั่วไป</t>
  </si>
  <si>
    <t>สมาชิกและ</t>
  </si>
  <si>
    <t>ส่งเสริมการเลือกตั้งตาม</t>
  </si>
  <si>
    <t>ระบอบประชาธิปไตย</t>
  </si>
  <si>
    <t>เพื่ออำนวยความสะดวกและเพิ่ม</t>
  </si>
  <si>
    <t>ประสิทธิภาพในการจัดเก็บภาษี</t>
  </si>
  <si>
    <t>จัดเก็บภาษีนอกสถานที่จำนวน</t>
  </si>
  <si>
    <t>14 หมู่บ้าน</t>
  </si>
  <si>
    <t xml:space="preserve">ร้อยละ </t>
  </si>
  <si>
    <t>การเพิ่มขึนของ</t>
  </si>
  <si>
    <t>ภาษีที่เก็บได้</t>
  </si>
  <si>
    <t>เพิ่มรายได้ให้กับ อบต.</t>
  </si>
  <si>
    <t>กองคลัง</t>
  </si>
  <si>
    <t>จัดเก็บข้อมูลดำเนินการจัดทำแผน</t>
  </si>
  <si>
    <t>ที่ภาษีและทะเบียนทรัพย์สิน</t>
  </si>
  <si>
    <t>ทั้ง 14 หมู่บ้าน</t>
  </si>
  <si>
    <t>การเพิ่มขึ้น</t>
  </si>
  <si>
    <t>และครบถ้วน</t>
  </si>
  <si>
    <t>อบต.มีฐานข้อมูลด้าน</t>
  </si>
  <si>
    <t>เศรษฐกิจและความชัด</t>
  </si>
  <si>
    <t>เจนในการจัดเก็บภาษี</t>
  </si>
  <si>
    <t>ของภาษี</t>
  </si>
  <si>
    <t>เพื่อสำรวจความพึงพอใจในการ</t>
  </si>
  <si>
    <t>บริหารงานของท้องถิ่น</t>
  </si>
  <si>
    <t>จัดจ้างหน่วยงานอื่นสำรวจ</t>
  </si>
  <si>
    <t>ความพึงพอใจปีละ 10 ครั้ง</t>
  </si>
  <si>
    <t>ได้รับทราบข้อมูลจาก</t>
  </si>
  <si>
    <t>การสำรวจเพื่อการพัฒนา</t>
  </si>
  <si>
    <t>ใจผู้รับบริการ</t>
  </si>
  <si>
    <t>ยุทธศาสตร์จังหวัดที่ 1 บริหารจัดการเกษตรและอุตสาหกรรมสู่มาตรฐานครบวงจร และเป็นมิตรกับสิ่งแวดล้อม</t>
  </si>
  <si>
    <t xml:space="preserve"> - ยุทธศาสตร์การพัฒนาของ อปท. ในเขตจังหวัดที่  1  การพัฒนาเศรษฐกิจ</t>
  </si>
  <si>
    <t xml:space="preserve">                         ๓.๑   แผนงานการเกษตร</t>
  </si>
  <si>
    <t>รักษ์น้ำ รักษ์ป่า รักษาแผ่นดิน</t>
  </si>
  <si>
    <t>เพื่อให้ราษฎรได้มีน้ำใช้ในช่วง</t>
  </si>
  <si>
    <t>ฤดูแล้งเพื่อใช้ทำการเกษตร</t>
  </si>
  <si>
    <t>มีน้ำใช้</t>
  </si>
  <si>
    <t>เกษตรกรมีน้ำใช้</t>
  </si>
  <si>
    <t>ตลอดทั้งปี</t>
  </si>
  <si>
    <t>การจัดเก็บภาษีได้อย่างครบถ้วน</t>
  </si>
  <si>
    <t>เพื่อเป็นการเพิ่มรายได้และเป็น</t>
  </si>
  <si>
    <t>เพื่อเพิ่มประสิทธิภาพในการ</t>
  </si>
  <si>
    <t>ปฏิบัติงานให้แก่บุคลากรของ</t>
  </si>
  <si>
    <t>ปฏิบัติงานของบุคลากร</t>
  </si>
  <si>
    <t>จัดโครงการเพื่อเพิ่มศักยภาพการ</t>
  </si>
  <si>
    <t xml:space="preserve">ร้อยละ  </t>
  </si>
  <si>
    <t>บุคคลกรมีความรู้เพิ่มขึ้น</t>
  </si>
  <si>
    <t>มีความรู้เพิ่ม</t>
  </si>
  <si>
    <t>ร่วมและสร้างแรงจูงใจในการทำงาน</t>
  </si>
  <si>
    <t>เพื่อส่งเสริมและพัฒนาความรู้</t>
  </si>
  <si>
    <t>ให้กับบุคลากรในหน่วยงานมี</t>
  </si>
  <si>
    <t>แรงจูงใจในการทำงาน</t>
  </si>
  <si>
    <t xml:space="preserve">จัดโครงการให้ความรู้พนักงาน </t>
  </si>
  <si>
    <t>ส่วนตำบล/ พนักงานจ้าง ของ อบต.</t>
  </si>
  <si>
    <t>และผู้บริหาร บ้านเนิน</t>
  </si>
  <si>
    <t>บุคลากรในสังกัดมีแรง</t>
  </si>
  <si>
    <t>จูงใจในการทำงาน</t>
  </si>
  <si>
    <t>โครงการอบรมกฏหมายเบื้องต้น</t>
  </si>
  <si>
    <t>เพื่อส่งเสริมให้ประชาชนได้รับ</t>
  </si>
  <si>
    <t>ทราบกฏหมายเบื้องต้น</t>
  </si>
  <si>
    <t>จัดอบรมกฏหมายให้กับประชาชน</t>
  </si>
  <si>
    <t>ผู้สนใจ</t>
  </si>
  <si>
    <t>ของประชาชน</t>
  </si>
  <si>
    <t>รู้กฏหมาย</t>
  </si>
  <si>
    <t>ประชาชนได้รับรู้กฏหมาย</t>
  </si>
  <si>
    <t>ที่เกี่ยวข้องในการปฏิบัติ</t>
  </si>
  <si>
    <t>ตน</t>
  </si>
  <si>
    <t>เพื่อให้ผู้บริหาร สมาชิก พนักงาน</t>
  </si>
  <si>
    <t>จัดทำคู่มือการปฏิบัติงานด้าน</t>
  </si>
  <si>
    <t>ระเบียบกฏหมาย</t>
  </si>
  <si>
    <t>ของพนักงาน</t>
  </si>
  <si>
    <t>ปฏิบัติงานถูก</t>
  </si>
  <si>
    <t>ต้องตามระเบียบ</t>
  </si>
  <si>
    <t>การปฏิบัติงานมีประ</t>
  </si>
  <si>
    <t>สิทธิภาพมากขึ้น</t>
  </si>
  <si>
    <t>ได้มีคู่มือปฎิบัติงาน อย่างถูกต้อง</t>
  </si>
  <si>
    <t xml:space="preserve">                          ๑.๑  แผนงานอุตสาหกรรมการโยธา</t>
  </si>
  <si>
    <t>บัญชีสรุปโครงการพัฒนา</t>
  </si>
  <si>
    <t>ยุทธศาสตร์</t>
  </si>
  <si>
    <t xml:space="preserve">จำนวน </t>
  </si>
  <si>
    <t xml:space="preserve">งบประมาณ </t>
  </si>
  <si>
    <t>รวม</t>
  </si>
  <si>
    <t>1) ยุทธศาสตร์การพัฒนาด้านโครงสร้างพื้นฐาน</t>
  </si>
  <si>
    <t>2. ยุทศาสตร์การพัฒนาคนและสังคม</t>
  </si>
  <si>
    <t>3. ยุทธศาสตร์การพัฒนาด้านเศรษฐกิจ</t>
  </si>
  <si>
    <t>4  โครงการ</t>
  </si>
  <si>
    <t xml:space="preserve"> 5 โครงการ</t>
  </si>
  <si>
    <t>โครงการจัดซื้ออาหารเสริม (นม) ให้กับโรงเรียน</t>
  </si>
  <si>
    <t>จัดซื้ออาหารเสริม (นม) ให้กับเด็ก</t>
  </si>
  <si>
    <t>ร้อยละของเด็ก</t>
  </si>
  <si>
    <t>นักเรียนมีสุขภาพ</t>
  </si>
  <si>
    <t>เด็กนักเรียนมีสุขภาพ</t>
  </si>
  <si>
    <t xml:space="preserve">               2.5     แผนงานการศึกษา</t>
  </si>
  <si>
    <t xml:space="preserve">                          2.6  แผนงานงบกลาง</t>
  </si>
  <si>
    <t xml:space="preserve">                          ๑.๑  แผนงานเคหะและชุมชน</t>
  </si>
  <si>
    <t>ร้อยละครัว</t>
  </si>
  <si>
    <t xml:space="preserve">                          ๑.๑  แผนงานอุตสาหกรรมและการโยธา</t>
  </si>
  <si>
    <t xml:space="preserve">                          ๑.๑ แผนงาน อุตสาหกรรมและการโยธา</t>
  </si>
  <si>
    <t>หมู่ที่ 1 ตำบลบ้านกลาง</t>
  </si>
  <si>
    <t>บัญชีครุภัณ์</t>
  </si>
  <si>
    <t>แผนงาน</t>
  </si>
  <si>
    <t>หมวด</t>
  </si>
  <si>
    <t>ประเภท</t>
  </si>
  <si>
    <t>ผลผลิตของครุภัณฑ์</t>
  </si>
  <si>
    <t>ค่าครุภัณฑ์</t>
  </si>
  <si>
    <t>ครุภัณฑ์คอมพิวเตอร์</t>
  </si>
  <si>
    <t>เพื่อใช้ในการปฏิบัติงาน</t>
  </si>
  <si>
    <t>ให้เกิดประสิทธิภาพ</t>
  </si>
  <si>
    <t>แผนงานบริหารงานทั่วไป</t>
  </si>
  <si>
    <t>ครุภัณฑ์โฆษณาและ</t>
  </si>
  <si>
    <t>เผยแพร่</t>
  </si>
  <si>
    <t>จำนวน 1 เครื่อง</t>
  </si>
  <si>
    <t>เครื่องมัลติมีเดีย</t>
  </si>
  <si>
    <t>โปรเจคเตอร์</t>
  </si>
  <si>
    <t>ครุภัณฑ์งานบ้านงานครัว</t>
  </si>
  <si>
    <t>เพื่อใช้ในการปรับปรุง</t>
  </si>
  <si>
    <t>ภูมิทัศน์สำนักงาน</t>
  </si>
  <si>
    <t>เครื่องตัดหญ้า</t>
  </si>
  <si>
    <t>แบบเข็น</t>
  </si>
  <si>
    <t>สำนักปลัด</t>
  </si>
  <si>
    <t>ครุภัณ์ยานพาหนะ</t>
  </si>
  <si>
    <t>และขนส่ง</t>
  </si>
  <si>
    <t>รถจักรยานยนต์</t>
  </si>
  <si>
    <t>ขนาด 110 ซีซี</t>
  </si>
  <si>
    <t>เกียร์ธรรมดา</t>
  </si>
  <si>
    <t>จำนวน 2 คัน</t>
  </si>
  <si>
    <t>แผนงานเคหะและชุมชน</t>
  </si>
  <si>
    <t>เพื่อใช้ในการประชุม</t>
  </si>
  <si>
    <t>ของกิจการสภา</t>
  </si>
  <si>
    <t>ชุดเครื่องเสียงห้อง</t>
  </si>
  <si>
    <t>ค่าครุภัณฑ์ไฟฟ้าและ</t>
  </si>
  <si>
    <t xml:space="preserve">วิทยุ </t>
  </si>
  <si>
    <t xml:space="preserve">ประชุม  </t>
  </si>
  <si>
    <t>จำนวน 1 ชุด</t>
  </si>
  <si>
    <t>แผนงานบริหารทั่วไป</t>
  </si>
  <si>
    <t>วิทยุ</t>
  </si>
  <si>
    <t>เพื่อสนับสนุนกิจกรรม</t>
  </si>
  <si>
    <t>ของ อปพร.</t>
  </si>
  <si>
    <t>ชุดวิทยุสื่อสารแบบ</t>
  </si>
  <si>
    <t>พกพาและแม่ข่าย</t>
  </si>
  <si>
    <t>องค์การบริหารส่วนตำบลบ้านเนิน อำเภอเชียรใหญ่ จังหวัดนครศรีธรรมราช</t>
  </si>
  <si>
    <t>1  โครงการ</t>
  </si>
  <si>
    <t xml:space="preserve">                 5.2 แผนงานสร้างความเข้มแข็งชุมชน</t>
  </si>
  <si>
    <t xml:space="preserve">สมทบกองทุนสวัสดิการชุมชนตำบลบ้านเนิน - </t>
  </si>
  <si>
    <t xml:space="preserve">  บ้านกลาง</t>
  </si>
  <si>
    <t>2  โครงการ</t>
  </si>
  <si>
    <t>1 โครงการ</t>
  </si>
  <si>
    <t>3 โครงการ</t>
  </si>
  <si>
    <t xml:space="preserve"> 2  โครงการ</t>
  </si>
  <si>
    <t>1.1 แผนงานอุตสาหกรรมและการโยธา</t>
  </si>
  <si>
    <t>1.2 แผนงานเคหะและชุมชน</t>
  </si>
  <si>
    <t>2.1 แผนงานการศาสนาวัฒนธรรมและนันทนาการ</t>
  </si>
  <si>
    <t>2.2 แผนงานสังคมสงเคราะห์</t>
  </si>
  <si>
    <t>2.3 แผนงานการรักษาความสงบภายใน</t>
  </si>
  <si>
    <t>2.4 แผนงานสร้างความเข้มแข็งชุมชน</t>
  </si>
  <si>
    <t>2.5 แผนงานการศึกษา</t>
  </si>
  <si>
    <t>3.1 แผนงานการเกษตร</t>
  </si>
  <si>
    <t>4.1 แผนงานเคหะและชุมชน</t>
  </si>
  <si>
    <t>4.2 แผนงานการเกษตร</t>
  </si>
  <si>
    <t>5.1 แผนงานบริหารงานทั่วไป</t>
  </si>
  <si>
    <t>5.2 แผนงานสร้างความเข้มแข็งชุมชน</t>
  </si>
  <si>
    <t>รวม 5ปี</t>
  </si>
  <si>
    <t>งบประมาณ</t>
  </si>
  <si>
    <t>เพื่อสนับสนุนการทำกิจกรรม</t>
  </si>
  <si>
    <t>เพื่อส่งเสริมขนบบธรรมเนียม</t>
  </si>
  <si>
    <t>สนับสนุนงบประมาณให้อำเภอ</t>
  </si>
  <si>
    <t>เชียรใหญ่สำหรับจัดกิจกรรม</t>
  </si>
  <si>
    <t>ร้ยอละ ผู้เข้าร่วม</t>
  </si>
  <si>
    <t>กิจกรรมสืบสาน</t>
  </si>
  <si>
    <t>งานประเพณี</t>
  </si>
  <si>
    <t>อนุรักษ์ประเพณีให้คง</t>
  </si>
  <si>
    <t>อยู่ในท้องถิ่น</t>
  </si>
  <si>
    <t>โครงการจัดงานวันกตัญญู วันผู้สูงอายุแห่งชาติ</t>
  </si>
  <si>
    <t>เพื่อเป็นการสืบสานประเพณี</t>
  </si>
  <si>
    <t>รดน้ำดำหัวและวันสงกรานต์</t>
  </si>
  <si>
    <t>ของไทย</t>
  </si>
  <si>
    <t>จัดงานวันผู้สูงอายุโดยมีผู้สูงอายุ</t>
  </si>
  <si>
    <t>และผู้เข้าร่วมประมาณ 400 คน</t>
  </si>
  <si>
    <t>สำหรับ โครงการที่เกินศักยภาพขององค์กรปกครองส่วนท้องถิ่น</t>
  </si>
  <si>
    <t>(บาท</t>
  </si>
  <si>
    <t>แผนพัฒนาท้องถิ่น  (พ.ศ. 2561 - 256๕)</t>
  </si>
  <si>
    <t>โรงเรียนในพื้นที่</t>
  </si>
  <si>
    <t>ทั้ง 7 โรงเรียน</t>
  </si>
  <si>
    <t>ปกครองอำเภอ</t>
  </si>
  <si>
    <t>ที่ทำการปกครอง</t>
  </si>
  <si>
    <t>รพ.สต.บ้านกลาง</t>
  </si>
  <si>
    <t>รพ.สต.บ้านหัวปอ</t>
  </si>
  <si>
    <t>หมู่ที่ 3  ตำบลบ้านเนิน</t>
  </si>
  <si>
    <t>หมู่ที่ 2  ตำบลบ้านเนิน</t>
  </si>
  <si>
    <t>โครงการเข้าร่วมแข่งขันกีฬาท้องที่ - ท้องถิ่น</t>
  </si>
  <si>
    <t>สัมพันธ์</t>
  </si>
  <si>
    <t>เพื่อสร้างความสามัคคี</t>
  </si>
  <si>
    <t>แลเพื่อสุขภาพของประชาชน</t>
  </si>
  <si>
    <t>และเจ้าหน้าที่</t>
  </si>
  <si>
    <t>ในเขตอำเภอเชียรใหญ่</t>
  </si>
  <si>
    <t>ส่งกีฬาเข้าร่วมแข่งขันกับ อปท.อื่น</t>
  </si>
  <si>
    <t>ประชาชนและ</t>
  </si>
  <si>
    <t>พนักงานให้</t>
  </si>
  <si>
    <t>ความร่วมมือและ</t>
  </si>
  <si>
    <t>อายุเข้าร่วมกิจกรรม</t>
  </si>
  <si>
    <t>อนุรักษ์ประเพณี</t>
  </si>
  <si>
    <t>ให้คงอยู่</t>
  </si>
  <si>
    <t>โครงการศึกษาดูงานแหล่งเรียนรู้ของโรงเรียน</t>
  </si>
  <si>
    <t>ในเขตบริการ อบต.บ้านเนิน 5 โรง</t>
  </si>
  <si>
    <t>เพื่อส่งเสริมประสบการณใหม่ๆ</t>
  </si>
  <si>
    <t>และสร้างทัศนคติที่ดีต่อเด็กๆ</t>
  </si>
  <si>
    <t>พาเด็กนักเรียน ของโรงเรียน</t>
  </si>
  <si>
    <t>เขตบริการ ของ อบต.</t>
  </si>
  <si>
    <t>บ้านเนินไปศึกษานอก</t>
  </si>
  <si>
    <t>สถานที่</t>
  </si>
  <si>
    <t>โครงการอบรมหมอหมู่บ้านในราชประสงค์</t>
  </si>
  <si>
    <t>เพื่อส่งเสริมให้หมู่บ้านมีความรู้</t>
  </si>
  <si>
    <t>จัดอบรมแกนนำหมู่บ้าน</t>
  </si>
  <si>
    <t>ผู้ป่วยได้รับการดูแล</t>
  </si>
  <si>
    <t>หมู่ที่  1  ตำบลบ้านเนิน</t>
  </si>
  <si>
    <t xml:space="preserve">มีทักษะเบื้องต้นในการดูแล </t>
  </si>
  <si>
    <t>ให้มีความรู้ ทักษะเกี่ยว</t>
  </si>
  <si>
    <t>แกนนำใน</t>
  </si>
  <si>
    <t>ช่วยเหลือเบื้องต้น</t>
  </si>
  <si>
    <t>ผู้ป่วยหรือดูแลตัวเอง</t>
  </si>
  <si>
    <t>กับการดูแลผู้ป่วยหรือช่วย</t>
  </si>
  <si>
    <t>หมู่บ้านมี</t>
  </si>
  <si>
    <t>อย่างปลอดภัย</t>
  </si>
  <si>
    <t>เหลือผู้ป่วยในเบื้องต้น</t>
  </si>
  <si>
    <t>โครงการสืบสานพระราชปณิธานสมเด็จย่า ต้าน</t>
  </si>
  <si>
    <t>ส่งเสริมให้มีความรู้เพื่อป้องกัน</t>
  </si>
  <si>
    <t>อบรมให้ความรู้แก่สตรี</t>
  </si>
  <si>
    <t>สามารถรู้และคัดกรอง</t>
  </si>
  <si>
    <t>ภัยมะเร็งเต้านม</t>
  </si>
  <si>
    <t xml:space="preserve">รู้เท่าทันภัยมะเร็งเต้านม </t>
  </si>
  <si>
    <t>กลุ่มเป้าหมายให้มีความรู้</t>
  </si>
  <si>
    <t>มะเร็งเต้านมได้ตั้งแต่</t>
  </si>
  <si>
    <t>หมู่ที่ 1  ตำบลบ้านเนิน</t>
  </si>
  <si>
    <t>สามารถตรวจเช็คสุขภาพ</t>
  </si>
  <si>
    <t>ได้รับความ</t>
  </si>
  <si>
    <t>ระยะเบื้องต้น</t>
  </si>
  <si>
    <t>ได้ด้วยตนเอง</t>
  </si>
  <si>
    <t>รู้เรื่องมะเร็ง</t>
  </si>
  <si>
    <t>เต้านม</t>
  </si>
  <si>
    <t>โครงการตรวจสุขภาพเคลื่อนที่ สมเด็จพระเจ้า</t>
  </si>
  <si>
    <t>เพื่อให้ชาวบ้านได้รัรบการตรวจ</t>
  </si>
  <si>
    <t>จัดทำโครงการตรวจสุขภาพ</t>
  </si>
  <si>
    <t>ประชากรในพื้นที่ได้</t>
  </si>
  <si>
    <t>ลูกเธดเจ้าฟ้าจุฬาภรณ์วลัยลักษณ์อัครราชกุมารี</t>
  </si>
  <si>
    <t xml:space="preserve">สุขภาพได้อย่างทั่วถึงและได้รับ </t>
  </si>
  <si>
    <t>เคลื่อนที่ในหมู่บ้าน</t>
  </si>
  <si>
    <t>ผู้เข้าร่วมได้</t>
  </si>
  <si>
    <t>รับการตรวจสุขภาพ</t>
  </si>
  <si>
    <t xml:space="preserve">การดูและรักษาเบื้องต้นได้อย่าง </t>
  </si>
  <si>
    <t>รับการตรวจ</t>
  </si>
  <si>
    <t>อย่างทั่วถึงตามกลุ่ม</t>
  </si>
  <si>
    <t>รวดเร็ว</t>
  </si>
  <si>
    <t>สุขภาพ</t>
  </si>
  <si>
    <t xml:space="preserve">               2.1     แผนงานสาธารณสุข</t>
  </si>
  <si>
    <t>หมู่ที่  2  ตำบลบ้านเนิน</t>
  </si>
  <si>
    <t>การปรับปรุงภาวะโภชนาการและสุขภาพเด็ก</t>
  </si>
  <si>
    <t>เพื่อให้เด็กได้รับการดูแลและมี</t>
  </si>
  <si>
    <t>อบรมให้ความรู้และมีกิจ</t>
  </si>
  <si>
    <t>ผู้ปกครองมีความรู้ในการ</t>
  </si>
  <si>
    <t>ของสมเด็จพระเทพรัตนราชสุดาฯ สยามบรม</t>
  </si>
  <si>
    <t>ภาวะโภชนาการเพิ่มขึ้น มีสุข</t>
  </si>
  <si>
    <t>กรรมให้ความรู้ในการจัด</t>
  </si>
  <si>
    <t>จัดหาอาหารที่มีประ</t>
  </si>
  <si>
    <t>ราชกุมารี</t>
  </si>
  <si>
    <t>ภาพแข็งแรงไม่เจ็บป่วยบ่อย</t>
  </si>
  <si>
    <t>หาอาหารที่มีประโยชน์</t>
  </si>
  <si>
    <t>โยชน์</t>
  </si>
  <si>
    <t>อย่างเหมะสมแก่เด็ก</t>
  </si>
  <si>
    <t>หมู่ที่ 4  ตำบลบ้านเนิน</t>
  </si>
  <si>
    <t xml:space="preserve">โครงการรณรงค์และแก้ไขปัญหายาเสพติด </t>
  </si>
  <si>
    <t>เพือสนับสนุนเยาวชนและชุมชน</t>
  </si>
  <si>
    <t>จัดทำโครงการเผยแพร่</t>
  </si>
  <si>
    <t>เยาวชนและประชาชน</t>
  </si>
  <si>
    <t>To be number one (ศูนย์เพื่อนใจวัยรุ่นใน</t>
  </si>
  <si>
    <t>ให้จัดกิจกรรมสร้างสรรค์โดย</t>
  </si>
  <si>
    <t>ความรู้เกียวกับการป้องกัน</t>
  </si>
  <si>
    <t>ของเยาวชน</t>
  </si>
  <si>
    <t>ทั่วไปได้รับความรู้</t>
  </si>
  <si>
    <t>ชุมชน/หมู่บ้าน) ทูลกระหม่อมหญิงอุบลรัตน</t>
  </si>
  <si>
    <t>การสนับสนุนของชุมชนเผย</t>
  </si>
  <si>
    <t>และแก้ไขปัญหายาเสพติด</t>
  </si>
  <si>
    <t>ห่างไกล</t>
  </si>
  <si>
    <t>เกียวกับการป้องกัน</t>
  </si>
  <si>
    <t>ราชกัญญาสิริวัฒนาพรรณวดี</t>
  </si>
  <si>
    <t>แพร่ให้ความรู้เกี่ยวกับการป้องกัน</t>
  </si>
  <si>
    <t>ในกลุ่มประชาชนและเยาว</t>
  </si>
  <si>
    <t>ยาเสพติด</t>
  </si>
  <si>
    <t>และแก้ไขปัญหา</t>
  </si>
  <si>
    <t>ชนทั่วไป</t>
  </si>
  <si>
    <t>หมู่ที่ 5  ตำบลบ้านเนิน</t>
  </si>
  <si>
    <t>หมู่ที่  6  ตำบลบ้านเนิน</t>
  </si>
  <si>
    <t>หมู่ที่ 6  ตำบลบ้านเนิน</t>
  </si>
  <si>
    <t>หมู่ที่ 7  ตำบลบ้านเนิน</t>
  </si>
  <si>
    <t>หมู่ที่ 8  ตำบลบ้านเนิน</t>
  </si>
  <si>
    <t>หมู่ที่ 9  ตำบลบ้านเนิน</t>
  </si>
  <si>
    <t>หมู่ที่ 10  ตำบลบ้านเนิน</t>
  </si>
  <si>
    <t>หมู่ที่ 1  ตำบลบ้านกลาง</t>
  </si>
  <si>
    <t>ลูกเธอเจ้าฟ้าจุฬาภรณ์วลัยลักษณ์อัครราชกุมารี</t>
  </si>
  <si>
    <t>หมู่ที่  2  ตำบลบ้านกลาง</t>
  </si>
  <si>
    <t>หมู่ที่ 2  ตำบลบ้านกลาง</t>
  </si>
  <si>
    <t>หมู่ที่ 2 ตำบลบ้านกลาง</t>
  </si>
  <si>
    <t>หมู่ที่  3  ตำบลบ้านกลาง</t>
  </si>
  <si>
    <t>หมู่ที่ 3  ตำบลบ้านกลาง</t>
  </si>
  <si>
    <t>หมู่ที่ 3 ตำบลบ้านกลาง</t>
  </si>
  <si>
    <t>หมู่ที่  4  ตำบลบ้านกลาง</t>
  </si>
  <si>
    <t>หมู่ที่ 4  ตำบลบ้านกลาง</t>
  </si>
  <si>
    <t>42  โครงการ</t>
  </si>
  <si>
    <t>คณะกรรมการ</t>
  </si>
  <si>
    <t>เพื่อปฏิบัติการร่วมในการช่วยเหลือ</t>
  </si>
  <si>
    <t>ประชาชนของส่วนท้องถิ่น</t>
  </si>
  <si>
    <t>สนับสนุนงบประมาณให้ องค์กรปก</t>
  </si>
  <si>
    <t>ครองส่วนท้องถิ่นที่เป็นเจ้าภาพ</t>
  </si>
  <si>
    <t>ความสะดวก</t>
  </si>
  <si>
    <t>ความรวดเร็ว</t>
  </si>
  <si>
    <t>ในการติดต่อ</t>
  </si>
  <si>
    <t>ศูนย์ช่วยเหลือฯ</t>
  </si>
  <si>
    <t>มีความพร้อมช่วย</t>
  </si>
  <si>
    <t>เหลือประชาชน</t>
  </si>
  <si>
    <t>โครงการวันท้องถิ่นไทย</t>
  </si>
  <si>
    <t>เพื่อระลึกถึงวันสถาปนาจัดตั้ง</t>
  </si>
  <si>
    <t>พนักงาน</t>
  </si>
  <si>
    <t>เข้าร่วม</t>
  </si>
  <si>
    <t>บุคลกรได้รำลึกถึง</t>
  </si>
  <si>
    <t>ความเป็นมาของท้อง</t>
  </si>
  <si>
    <t>ถิ่น</t>
  </si>
  <si>
    <t>และความเป็นมาของท้องถิ่น</t>
  </si>
  <si>
    <t>จัดโครงการรำลึกในพระมหากรุณา</t>
  </si>
  <si>
    <t>ธิคุณที่ทำให้มีท้องถิ่นในปัจจุบัน</t>
  </si>
  <si>
    <t xml:space="preserve">               2.๑    แผนงานการศาสนาวัฒนธรรมและนันทนาการ</t>
  </si>
  <si>
    <t>โครงการจัดซื้อวัสดุเครื่องแต่งกาย อปพร.</t>
  </si>
  <si>
    <t>เพื่อส่งเสริมกำลังใจในการ</t>
  </si>
  <si>
    <t>ปฏิบัติหน้าที่ให้แก่ อปพร.</t>
  </si>
  <si>
    <t>จัดซื้อวัสดุเครื่องแต่งกายให้กับ</t>
  </si>
  <si>
    <t>สมาชิก อปพร.</t>
  </si>
  <si>
    <t>ต่อชาติ</t>
  </si>
  <si>
    <t>เชียรใหญ่ สำหรับจัดงานวันพระ -</t>
  </si>
  <si>
    <t>ราชพิธี รัฐพิธี และงานวันสำคัญ</t>
  </si>
  <si>
    <t>เพื่อให้ประชาชนได้มีน้ำกิน</t>
  </si>
  <si>
    <t>น้ำใช้ได้ทุกครัวเรือน</t>
  </si>
  <si>
    <t>แผนพัฒนาท้องถิ่นสี่ปี (พ.ศ. 2561 - 256๕ )</t>
  </si>
  <si>
    <t>ขนาด 120 ซีซี</t>
  </si>
  <si>
    <t>แผนงานรักษาความสงบภายใน</t>
  </si>
  <si>
    <t>เพื่อความปลอดภัยใน</t>
  </si>
  <si>
    <t>ชีวิตและทรัพย์สิน</t>
  </si>
  <si>
    <t>กล้อง CCTV</t>
  </si>
  <si>
    <t>ชาวบ้านใช้</t>
  </si>
  <si>
    <t>ประปา</t>
  </si>
  <si>
    <t>ประชาชนได้ใช้</t>
  </si>
  <si>
    <t>ประปาทุกคร้วเรือน</t>
  </si>
  <si>
    <t>มีสถานที่ร่วมกิจกรรม</t>
  </si>
  <si>
    <t>ของหมู่บ้าน</t>
  </si>
  <si>
    <t>มีสถานที่พักผ่อน</t>
  </si>
  <si>
    <t>เพื่อช่วยเหลือผู้ประสบ</t>
  </si>
  <si>
    <t>ภัย</t>
  </si>
  <si>
    <t>พร้อมเครื่องยนต์</t>
  </si>
  <si>
    <t>เรือท้องแบนไฟเบอ</t>
  </si>
  <si>
    <t>คลาส ขนาด17 ฟุต</t>
  </si>
  <si>
    <t>และอุปกรณ์ประจำเรือ</t>
  </si>
  <si>
    <t>ครุภัณท์ยานพาหนะ</t>
  </si>
  <si>
    <t>แผนงานกีฬาและนันทนาการ</t>
  </si>
  <si>
    <t>ครุภัณพ์ยานพาหนะ</t>
  </si>
  <si>
    <t>เพื่อใช้ในการแข่งข้น</t>
  </si>
  <si>
    <t xml:space="preserve">เรือเพียว </t>
  </si>
  <si>
    <t>เรือเพียว ขนาด</t>
  </si>
  <si>
    <t>13  ฝีพาย</t>
  </si>
  <si>
    <t>ชาวบ้านในพื้นที่</t>
  </si>
  <si>
    <t>มีรายได้เสริม</t>
  </si>
  <si>
    <t>เจาะบ่อบาดาล หมู่ที่ 3 บ้านเนิน</t>
  </si>
  <si>
    <t>โครงการรณรงค์ป้องกันและควบคุมโรคต่างๆ</t>
  </si>
  <si>
    <t>เพื่อป้องกัน หรือรักษาโรค</t>
  </si>
  <si>
    <t>ระบาทในสัตว์</t>
  </si>
  <si>
    <t>ฉีดวัคซีนและยารักษาโรคให้แก่</t>
  </si>
  <si>
    <t>สัตว์ เช่นโรคพิษสุนัขบ้า แมวบ้า</t>
  </si>
  <si>
    <t>โรคปากเปื่อย เท้าเปื่อย</t>
  </si>
  <si>
    <t>ของโรคระบาด</t>
  </si>
  <si>
    <t>ลดลง</t>
  </si>
  <si>
    <t>โรคระบาดในสัตว์ลดลง</t>
  </si>
  <si>
    <t>ประชาชนปลอดภัย</t>
  </si>
  <si>
    <t>ในชีวิต</t>
  </si>
  <si>
    <t>ผู้เข้าร่วม</t>
  </si>
  <si>
    <t>ทำพิธีได้แสดง</t>
  </si>
  <si>
    <t>ความจงรัก</t>
  </si>
  <si>
    <t>ภักดี</t>
  </si>
  <si>
    <t>ได้เข้าร่วมพิธีวันสำคัญ</t>
  </si>
  <si>
    <t>สำนักปลัดฯ</t>
  </si>
  <si>
    <t>12  โครงการ</t>
  </si>
  <si>
    <t xml:space="preserve">    และทรัพยากรธรรมชาติ</t>
  </si>
  <si>
    <t>4. ยุทธศาสตร์การพัฒนาด้านสิ่งแวดล้อม</t>
  </si>
  <si>
    <t xml:space="preserve">    การจัดการองค์กรภายใต้ระบบธรรมาภิบาล</t>
  </si>
  <si>
    <t>5. ยุทธศาสตร์การพัฒนาการบริหารงาน</t>
  </si>
  <si>
    <t>ที่เว็ปไซต์</t>
  </si>
  <si>
    <t>โครงการสนับสนุนงบประมาณค่าบริการพื้นที่</t>
  </si>
  <si>
    <t>2.6 แผนงานสาธารณสุข</t>
  </si>
  <si>
    <t>4.3 แผนงานสร้างความเข้มแข็งชุมชน</t>
  </si>
  <si>
    <t>โครงการก่อสร้างถนน คสล สายถนนป่ากำ</t>
  </si>
  <si>
    <t>ขนส่งสินค้าการเกษตรได้สะดวก</t>
  </si>
  <si>
    <t>เพื่อให้ประชาชนได้สัญจรและ</t>
  </si>
  <si>
    <t>โครงการก่อสร้างถนน คสล สายปากอ่าว 2</t>
  </si>
  <si>
    <t xml:space="preserve">โครงการก่อสร้างถนน คสล สายปากอ่าว </t>
  </si>
  <si>
    <t xml:space="preserve">ซอย 2 </t>
  </si>
  <si>
    <t>โครงการก่อสร้างถนน คสล สายบางทองคง</t>
  </si>
  <si>
    <t>ม.1</t>
  </si>
  <si>
    <t>โครงการยกระดับถนนสายบ้านนางเจิม - สวน</t>
  </si>
  <si>
    <t>ปาล์มนายช่วย</t>
  </si>
  <si>
    <t>โครงการยกระดับถนนสายสวนปาล์มนางสมพิศ</t>
  </si>
  <si>
    <t xml:space="preserve">  - สวนปาล์มนางเสนอ</t>
  </si>
  <si>
    <t xml:space="preserve">โครงการยกระดับถนนสายสามแยกนายหว่าง - </t>
  </si>
  <si>
    <t>โรงเรียนวัดชัยสุวรรณ</t>
  </si>
  <si>
    <t>โครงการขุดลอกคลองบางอี</t>
  </si>
  <si>
    <t>โครงการขุดลอกคลองใส้ไก่ ของหมู่ 2 ทั้งหมด</t>
  </si>
  <si>
    <t>แผนพัฒนาท้องถิ่น (พ.ศ. 2566 - 2570)</t>
  </si>
  <si>
    <t xml:space="preserve">และเปลี่ยนระบบท่อประปา เป็นท่อ pe </t>
  </si>
  <si>
    <t>ขนาดผิวจราจรกว้าง 5 เมตร</t>
  </si>
  <si>
    <t>โครงการก่อสร้างถนน คสล สายทางหลวง</t>
  </si>
  <si>
    <t>ระยะทาง  1,500 เมตร</t>
  </si>
  <si>
    <t>โครงการก่อสร้างถนน คสล สายทางหลวง -</t>
  </si>
  <si>
    <t>โซล่าเซล ม.3</t>
  </si>
  <si>
    <t>ชนบท - บ้านนายเนือบ  พร้อมไฟฟ้าส่องสว่าง</t>
  </si>
  <si>
    <t>สามแยกประตูวัด พร้อมไฟฟ้าส่องสว่าง</t>
  </si>
  <si>
    <t>ระยะทาง  2,000 เมตร</t>
  </si>
  <si>
    <t xml:space="preserve">โครงการก่อสร้างถนน คสล สาย หน้าโรงเรียน - </t>
  </si>
  <si>
    <t>สามแยกบ้านนายชัยวีระ พร้อมไฟฟ้าส่องสว่าง</t>
  </si>
  <si>
    <t>ระยะทาง  1,000 เมตร</t>
  </si>
  <si>
    <t>กอหว้า -  รอยต่อหมู่ที่ 7 พร้อมไฟฟ้าส่องสว่าง</t>
  </si>
  <si>
    <t>ระยะทาง  1,200 เมตร</t>
  </si>
  <si>
    <t>ชนบท - บ่านนายสัญชัย พร้อมไฟส่องสว่าง</t>
  </si>
  <si>
    <t>โซล่าเซล  ม.3</t>
  </si>
  <si>
    <t>ระยะทาง  1,800 เมตร</t>
  </si>
  <si>
    <t>โครงการยกระดับถนนสาย บ้าน นางสาว</t>
  </si>
  <si>
    <t>ระยะทาง  400 เมตร</t>
  </si>
  <si>
    <t>โครงการขุดลอกคูคลองสายปากบางบ้านเนิน  -</t>
  </si>
  <si>
    <t xml:space="preserve">โครงการขุดลอกคูคลองสายปากสระบ้านเนิน - </t>
  </si>
  <si>
    <t>โครงการขยายเขตไฟฟ้า และแสงสว่างระหว่าง</t>
  </si>
  <si>
    <t>เพื่ออุกหนุนงบประมาณให้กับ</t>
  </si>
  <si>
    <t>การไฟฟ้าส่วนภูมิภาค</t>
  </si>
  <si>
    <t>ขยายเขตไฟฟ้าให้กับประชาชน</t>
  </si>
  <si>
    <t>เรือนมีไฟฟ้า</t>
  </si>
  <si>
    <t>ใช้</t>
  </si>
  <si>
    <t>ประชาชนมีไฟฟ้าใช้</t>
  </si>
  <si>
    <t>ทุกครัวเรือน</t>
  </si>
  <si>
    <t>โครงการติดตั้งป้ายบอกเส้นทาง ครอบคลุม</t>
  </si>
  <si>
    <t>พื้นที่ตำบลบ้านเนิน</t>
  </si>
  <si>
    <t>สัญจรของประชาชน</t>
  </si>
  <si>
    <t>มีป้ายบอกเส้นทางครบ</t>
  </si>
  <si>
    <t>ทั่วพื้นที่ตำบล</t>
  </si>
  <si>
    <t>ประชาชนได้รับความ</t>
  </si>
  <si>
    <t>สะดวกในการใช้เส้นทาง</t>
  </si>
  <si>
    <t>สัญจร</t>
  </si>
  <si>
    <t xml:space="preserve">โครงการชุดลอกคูส่งน้ำ จากบ้านนายเจริญ สุขเงิน - </t>
  </si>
  <si>
    <t>ลึก 2 เมตร</t>
  </si>
  <si>
    <t>ขนาดกว้าง 4 เมตร ยาว 350เมตร</t>
  </si>
  <si>
    <t xml:space="preserve">โครงการขุดลอกคูส่งน้ำ สาย นานายอนัน  แย้มอิ่ม - </t>
  </si>
  <si>
    <t>ขนาดกว้าง 4 เมตร ยาว 680เมตร</t>
  </si>
  <si>
    <t>ขนาดกว้าง 4 เมตร ยาว 400เมตร</t>
  </si>
  <si>
    <t>โครงการขุดลอกคูส่งน้ำสายจากบ้านนางประจบ</t>
  </si>
  <si>
    <t xml:space="preserve">โครงการขุดลอกคูส่งน้ำสาย จากทางหลวงชนบท - </t>
  </si>
  <si>
    <t>สวนปาล์มนายอำพัน แย้มอิ่ม (คลองบางตัด)  (ม.4)</t>
  </si>
  <si>
    <t>ขนาดกว้าง 4 เมตร ยาว 300เมตร</t>
  </si>
  <si>
    <t>โครงการขุดคูส่งน้ำสายจากบ้านนายศราวุฒิ ภู่ประไพ</t>
  </si>
  <si>
    <t>ขนาดกว้าง 4 เมตร ยาว 120เมตร</t>
  </si>
  <si>
    <t xml:space="preserve">ลึก 2 เมตร พร้อมฝังท่อ 60*100 </t>
  </si>
  <si>
    <t>จำนวน 2 จุด</t>
  </si>
  <si>
    <t>โครงการบุกเบิกก่อสร้างถนนจากสวนปาล์ม</t>
  </si>
  <si>
    <t>ขนาดผิวจราจรกว้าง 4 เมตร</t>
  </si>
  <si>
    <t>ระยะทาง  650 เมตร</t>
  </si>
  <si>
    <t>โครงการบุกเบิกก่อสร้างถนนสายจากทาง</t>
  </si>
  <si>
    <t>หลวงชนบท - คลองบางตัด - สวนปาล์มนาย</t>
  </si>
  <si>
    <t>ระยะทาง  300 เมตร</t>
  </si>
  <si>
    <t>โครงการติดตั้งไฟฟ้าแสงสว่างแบบโซล่าเซล</t>
  </si>
  <si>
    <t>เพื่อเพิมความปลอดภัยในการ</t>
  </si>
  <si>
    <t>ระยะทาง 380 เมตร</t>
  </si>
  <si>
    <t>ในการใช้เส้นทาง</t>
  </si>
  <si>
    <t>ร้อยละของประชาชน</t>
  </si>
  <si>
    <t>ระยะทาง  600เมตร</t>
  </si>
  <si>
    <t>ระยะทาง  ..900 เมตร</t>
  </si>
  <si>
    <t>ระยะทาง  900 เมตร</t>
  </si>
  <si>
    <t>โครงการก่อสร้าง ถนน คสล ถนนสายสามแยก</t>
  </si>
  <si>
    <t>นายหว่าง -  บ้านนายวิโรจน์ เภาพันธ์</t>
  </si>
  <si>
    <t>โครงการก่อสร้างถนน คสล สายบ้านนายผลริน</t>
  </si>
  <si>
    <t>ทางหลวงชนบท   (ม.5)</t>
  </si>
  <si>
    <t>ระยะทาง  1,700 เมตร</t>
  </si>
  <si>
    <t>โครงการก่อสร้างถนน คสล สายบ้านนายเผอิญ</t>
  </si>
  <si>
    <t>ระยะทาง  600 เมตร</t>
  </si>
  <si>
    <t>โครงการก่อสร้างศาลาที่พักริมทาง บ้านนาล่าง</t>
  </si>
  <si>
    <t>เพื่อใช้เป็นจุดพักในการสัญจร</t>
  </si>
  <si>
    <t>ให้กับประชาชน</t>
  </si>
  <si>
    <t>ในการคมนาคมและ</t>
  </si>
  <si>
    <t>การเดินทาง</t>
  </si>
  <si>
    <t>โครงการติดตั้งไฟฟ้าแสงสว่างในพื้นที่ หมู่ 5</t>
  </si>
  <si>
    <t>ทั้งหมู่บ้าน</t>
  </si>
  <si>
    <t xml:space="preserve"> บ้านนางปราณี สีชุม พร้อมวางท่อระบายน้ำและ</t>
  </si>
  <si>
    <t>ขนาดผิวจราจรกว้าง  5 เมตร</t>
  </si>
  <si>
    <t xml:space="preserve">โครงการก่อสร้างถนน คสล สายบ้านนายแข - </t>
  </si>
  <si>
    <t>สามแยกทางหลวงชนบท พร้อมวางท่อระบายน้ำ</t>
  </si>
  <si>
    <t>โครงการก่อสร้างถนน คสล สายบ้านนายพิชิต -</t>
  </si>
  <si>
    <t>และไฟฟ้าส่องสว่างโซล่าเซลส์ ตลอดสาย (ม.6)</t>
  </si>
  <si>
    <t>โครงการก่อสร้างถนน คสล สายบ้านนายเผชิญ -</t>
  </si>
  <si>
    <t>สามแยกนาล่างหมู่ที่ 5 พร้อมวางท่อระบายน้ำ</t>
  </si>
  <si>
    <t>และไฟฟ้าสิองสว่างโซล่าเซลส์ ตลอดสาย (ม.6)</t>
  </si>
  <si>
    <t>โครงการก่อสร้างถนน คสล สายบ้านนางขอม</t>
  </si>
  <si>
    <t>ส่งศรีจันทร์ - บ้านนายโพยมพร้อมวางท่อระบาย</t>
  </si>
  <si>
    <t>น้ำ และไฟฟ้าส่องสว่างโซล่าเซลตลอดสาย (ม.6)</t>
  </si>
  <si>
    <t xml:space="preserve">โครงการไฟฟ้าส่องสว่างโซล่าเซลศ์ถนน คสล </t>
  </si>
  <si>
    <t>โครงการติดตั้งกล้องวงจรปิด ทางเข้าออกหมู่บ้าน</t>
  </si>
  <si>
    <t>เพื่อเพิมความปลอดภัยให้กับ</t>
  </si>
  <si>
    <t>ประชาชนในพื้นที่</t>
  </si>
  <si>
    <t>สะดวกปลอดภัย</t>
  </si>
  <si>
    <t>โครงการก่อสร้างหอกระจายข่าวหมู่บ้าน (ม6)</t>
  </si>
  <si>
    <t>อย่าทันท่วงที</t>
  </si>
  <si>
    <t xml:space="preserve">รับข่าวสารต่างๆ </t>
  </si>
  <si>
    <t>เพื่อให้ประชาชนได้</t>
  </si>
  <si>
    <t>โครงการขุดลอกครองส่งน้ำสายบ้านนายปัญญา - สาม</t>
  </si>
  <si>
    <t>แยกทางหลวงชนบทพร้อมท่อระบายน้ำทุกจุด (ม.6)</t>
  </si>
  <si>
    <t>โครงการขุดลอกคูส่งน้ำ สายบ้านนายพิชิต - สามแยก</t>
  </si>
  <si>
    <t>โครงการขุดลอกคูนา สายบ้านนายเผอิญ  - บ้านนาง</t>
  </si>
  <si>
    <t>ทางหลวงชนบท พร้อมฝังท่อระบายน้ำทุกจุด (ม.6)</t>
  </si>
  <si>
    <t>ระยะทาง 6 กม</t>
  </si>
  <si>
    <t>โครงการก่อสร้างประตูระบายน้ำ บ้านนาย</t>
  </si>
  <si>
    <t>เพื่อแก้ไขปัญญาภัยพิบัด</t>
  </si>
  <si>
    <t>ประชาชนได้รับผล</t>
  </si>
  <si>
    <t>กระทบจากภัยพิบัติ</t>
  </si>
  <si>
    <t>น้อยลง</t>
  </si>
  <si>
    <t>โครงการก่อสร้างถนน ลาดยาง หรือ คสล สาย</t>
  </si>
  <si>
    <t>หมู่ 7 รอยต่อ - บ้านนางพะยอม สังข์ฝ้าย สุดเชต</t>
  </si>
  <si>
    <t>หมู่ที่ 7 เชื่อมต่อเขตหมู่ที่ 6 บ้านนายเสถียร</t>
  </si>
  <si>
    <t>พร้อมวางท่อระบายน้ำ พร้อมไฟฟ้าส่องสว่าง</t>
  </si>
  <si>
    <t>โซล่าเซลล์ ตลอดทั้งสาย  (ม.7)</t>
  </si>
  <si>
    <t>(ม.7)</t>
  </si>
  <si>
    <t>โครงการก่อสร้างถนน คสล สายบ้านนายเนือม</t>
  </si>
  <si>
    <t xml:space="preserve">สุขทิตย์ - จรดเขตถนนหมู่ที่ 3 บ้านนายจำลอง </t>
  </si>
  <si>
    <t>พร้อมวางท่อระบายน้ำ และไฟฟ้าส่องสว่างโซล่า</t>
  </si>
  <si>
    <t>เซลล์ตลอดสาย   (ม.7)</t>
  </si>
  <si>
    <t>โครงการซซ่อมแซมถนน คสล สายหน้สวัดทวดเทพ</t>
  </si>
  <si>
    <t>ทางเข้าโรงเรียนวัดทวยเทพ - รอยต่อเขต ตำบล</t>
  </si>
  <si>
    <t>บ้านกลาง หมู่ที่ 3 พร้อมไฟฟ้าส่องสว่างโซล่าเซลล์</t>
  </si>
  <si>
    <t>โครงการปรับปรุงถนนหินคลุกสายคูนาจากสาม</t>
  </si>
  <si>
    <t>แยกรอยต่อหมู่ที่ 3 - จรดถนนสีเสื้อ พร้อมวางท่อ</t>
  </si>
  <si>
    <t>ระบายน้ำและไฟส่องสว่างโซล่าเซลล์ ตลอดสาย</t>
  </si>
  <si>
    <t>โครงการขุดลอกคลองส่งน้ำเพื่อการเกษตรในหมู่บ้าน</t>
  </si>
  <si>
    <t>สายคลองบางขุดตลอดสาย จรดเขต หมู่ที่ 3   (ม.7)</t>
  </si>
  <si>
    <t>โครงการขุดลอกสายคูนาบ้านนายสัญชัย เกิดทองมี -</t>
  </si>
  <si>
    <t>โครงการขุดลอกคูนาสายบ้านนายสัญชัย เกิดทองมี  -</t>
  </si>
  <si>
    <t>ระยะทาง 6.2 กม. ทั้งหมู่บ้าน</t>
  </si>
  <si>
    <t>โครงการติดตั้งกล้องวงจรปิดทางเข้า - ออก</t>
  </si>
  <si>
    <t>จำนวน 6 จุด</t>
  </si>
  <si>
    <t>โครงการส่งเสริมอุปกรณ์ตรวจสุขภาพ (เครื่อง</t>
  </si>
  <si>
    <t>เจาะเลือด เครื่องวัดความดัน เครื่องวัดไข้)</t>
  </si>
  <si>
    <t>เพื่อสนับสนุนการตรวจสุขภาพ</t>
  </si>
  <si>
    <t>ร้อยละ อสม</t>
  </si>
  <si>
    <t>สามารถใช้อุปกรณ์</t>
  </si>
  <si>
    <t>ประสิทธิภาพ</t>
  </si>
  <si>
    <t>ได้อย่างมี</t>
  </si>
  <si>
    <t>ประชาชนในพื้นที่ได้รับ</t>
  </si>
  <si>
    <t>การตรวจสุขภาพ</t>
  </si>
  <si>
    <t>อย่างทั่วถึงและรวดเร็ว</t>
  </si>
  <si>
    <t>โครงการก่อสร้างถนน คสล สายบ้านนางสำโรง</t>
  </si>
  <si>
    <t>(ม.9)</t>
  </si>
  <si>
    <t xml:space="preserve">โครงการไฟฟ้าส่องสว่าง ในพื้นที่ หมู่ที่ 9 </t>
  </si>
  <si>
    <t xml:space="preserve">โครงการขยายเขตไฟฟ้าสายบ้านนายทวี - </t>
  </si>
  <si>
    <t xml:space="preserve">โครงการขยายเขตไฟฟ้าสายบ้านนายพัฒนพินธ์ - </t>
  </si>
  <si>
    <t xml:space="preserve">โครงการก่อสร้างถนน คสล สายชายคลองหมู่ 10 </t>
  </si>
  <si>
    <t>จากรอยต่อหมู่ 9 ถึงคอสะพาน หมู่ 4 พร้อมไฟฟ้า</t>
  </si>
  <si>
    <t xml:space="preserve">โครงการก่อสร้างถนน คสล สายบ้านตากแดด </t>
  </si>
  <si>
    <t>พร้อมยกระดับ และวางท่อระบายน้ำ พร้อมไฟฟ้า</t>
  </si>
  <si>
    <t>โครงการก่อสร้างถนน คสล สายจากรอยต่อ -</t>
  </si>
  <si>
    <t>สุดเขต ม.2 ตำบลบ้านกลาง พร้อมไฟฟ้าส่องสว่าง</t>
  </si>
  <si>
    <t>โครงการก่อสร้างถนน คสล สายบ้านนางถนอม -</t>
  </si>
  <si>
    <t>รสดี พร้อมไฟฟ้าส่องสว่างโซล่าเซลล์ (ม.10)</t>
  </si>
  <si>
    <t>โครงการปรับปรุงงถนนหินคลุกสายบ้านนาง</t>
  </si>
  <si>
    <t>โครงการปรับปรุงซ่อมแซมประปาหมู่บ้าน (ม.10)</t>
  </si>
  <si>
    <t>จำนวน 50 ครัวเรือน</t>
  </si>
  <si>
    <t xml:space="preserve">ทั้งหมู่บ้าน </t>
  </si>
  <si>
    <t>น้ำหนัก) อสม ห่วงใยประชาชน (ม.10)</t>
  </si>
  <si>
    <t>เครื่องเจาะเลือด เครื่องวัดความดัน เครื่องชั่ง</t>
  </si>
  <si>
    <t>โครงการจัดซื้ออุปกรณืพร้อมใช้ (เครื่องวัดไข้</t>
  </si>
  <si>
    <t>ครอบคลุมประชาชนในหมู่ที่ 7</t>
  </si>
  <si>
    <t>ครอบคลุมประชาชนในหมู่ที่ 10</t>
  </si>
  <si>
    <t>โครงการใช้พลังงานทดแทนโซล่าเซลล์ในแปลงเกษตร</t>
  </si>
  <si>
    <t>เพื่อให้ประชาชนสามารถใช้</t>
  </si>
  <si>
    <t>พลังงานทดแทนในการทำ</t>
  </si>
  <si>
    <t>เกษตร</t>
  </si>
  <si>
    <t>ร้อยละของเกษตร</t>
  </si>
  <si>
    <t>มีพลังงานทดแทน</t>
  </si>
  <si>
    <t>เพื่อใช้ในการเกษตร</t>
  </si>
  <si>
    <t>โครงการอบรมให้ความรู้เกษตรกรผู้เลี้ยงโค (ม.10)</t>
  </si>
  <si>
    <t>เพื่อเสริมสร้างความรู้ใหม่ๆให้</t>
  </si>
  <si>
    <t>กับเกษตรกร</t>
  </si>
  <si>
    <t>เกษตรกรผู้เลี้ยงโคสามารถพัฒนาการ</t>
  </si>
  <si>
    <t>เกษตรกรได้มีความรู้เพิ่ม</t>
  </si>
  <si>
    <t>เติมเพื่อปรับปรุงการเลี้ยง</t>
  </si>
  <si>
    <t>โค</t>
  </si>
  <si>
    <t>ราย</t>
  </si>
  <si>
    <t>โครงการสนับสนุนกลุ่มแปรรูปกล้วย</t>
  </si>
  <si>
    <t>เพื่อเพิ่มทักษะความรู้ใหม่ๆ ให้</t>
  </si>
  <si>
    <t>กับกลุ่มเกษตรกร</t>
  </si>
  <si>
    <t>เกษตรกรสามารถแปรรูปผลิตภัณท์</t>
  </si>
  <si>
    <t>ได้หลากหลายรูปแบบ</t>
  </si>
  <si>
    <t>เกษตรกรมีรายได้เพิ่มขึ้น</t>
  </si>
  <si>
    <t>โครงการขุดลอกคลองส่งน้ำสายบ้านนางถนอม รสดี</t>
  </si>
  <si>
    <t xml:space="preserve">โครงการขุดลอกคลองส่งน้ำสายบ้านนางสุภาภรณ์ - </t>
  </si>
  <si>
    <t>คลองบางตัด พร้อมฝังท่อระบายน้ำ (ม.10)</t>
  </si>
  <si>
    <t>โครงการขุดลอกสระน้ำสาธารณะประโยชน์</t>
  </si>
  <si>
    <t>จำนวน 5 สระ ในพื้นที่ หมู่ที่ 10</t>
  </si>
  <si>
    <t>โครงการขยายเขตไฟฟ้าสายจากบ้านนายอรรถพล</t>
  </si>
  <si>
    <t>ทองสีแก้ว - ศาลาเอนกประสงค์หมู่บ้าน  (ม.10)</t>
  </si>
  <si>
    <t>ในหมู่ที่ 10 ตำบลบ้านเนิน</t>
  </si>
  <si>
    <t>โครงการเพิ่มเติมไฟฟ้าส่องสว่างสาธารณะ หมุ่ 10</t>
  </si>
  <si>
    <t>โครงการขุดลอกคลองส่งน้ำสยาบ้านนายปรีชา สีขาว</t>
  </si>
  <si>
    <t>โครงการก่อสร้างถนน คสล สายทางหลวงชนบท -</t>
  </si>
  <si>
    <t>ระยะทาง   2,100  เมตร</t>
  </si>
  <si>
    <t>ระยะทาง  2,300  เมตร</t>
  </si>
  <si>
    <t xml:space="preserve">โครงการก่อสร้างถนน คสล สายสระท่าช้าง - </t>
  </si>
  <si>
    <t>ระยะทาง  800  เมตร</t>
  </si>
  <si>
    <t xml:space="preserve">โครงการติดตั้งไฟฟ้าส่องสว่าง หมู่ที่ 2 </t>
  </si>
  <si>
    <t>โครงการก่อสร้างถนน คสล สาย บ้านนายเศียร -</t>
  </si>
  <si>
    <t>ระยะทาง  1,600  เมตร</t>
  </si>
  <si>
    <t>โครงการปรับปรุงโรงสีชุมชน หมู่ 2 ตำบลบ้านกลาง</t>
  </si>
  <si>
    <t>เพื่อให้ประชาชนได้ใช้ประโยชน์</t>
  </si>
  <si>
    <t>ในการแปรรูป</t>
  </si>
  <si>
    <t>มีความพึงพอใจ</t>
  </si>
  <si>
    <t>จากการแปรรูปสินค้า</t>
  </si>
  <si>
    <t xml:space="preserve">โครงการก่อสร้างถนน คสล สายหนองเสม็ด </t>
  </si>
  <si>
    <t>โครงการบุกเบิกถนนสายสระบ้านใหม่  - สวน</t>
  </si>
  <si>
    <t>โครงการขยายเขตไฟฟ้าสาธารณะสายสระโพธิ์</t>
  </si>
  <si>
    <t>โครงการขุดลอกคูส่งน้ำสายบางอีไทร - ปลายทวย</t>
  </si>
  <si>
    <t>โครงการสนับสนุนกลุ่มผู้เลี้ยงโค กระเบือ หมู่ที่ 3</t>
  </si>
  <si>
    <t xml:space="preserve">โครงการก่อสร้างถนน คสล สายบ้านนางกัญญา </t>
  </si>
  <si>
    <t>ปล้องเกิด - บ้านนายวีระพันธ์  จินา  (ม.4)</t>
  </si>
  <si>
    <t>โครงการก่อสร้างถนน คสล สายจากหมู่ที่ 1 -</t>
  </si>
  <si>
    <t>โครงการก่อสร้างถนน คสล สายบ้านนางรัชนีย์</t>
  </si>
  <si>
    <t>แก้วฉิม - บ้านนายเจริญ อุ้มชู  (ม.4)</t>
  </si>
  <si>
    <t xml:space="preserve">โครงการขุดลอกคูส่งน้ำสายจากวัดพระหอม - </t>
  </si>
  <si>
    <t>โครงการไฟฟ้าส่องสว่างถนนริมคลองบางตัด</t>
  </si>
  <si>
    <t>ติดตั้งไฟฟ้าสาธารณะระยะ</t>
  </si>
  <si>
    <t xml:space="preserve">ทาง 2,200 เมตร </t>
  </si>
  <si>
    <t xml:space="preserve">โครงการขุดลอกคูส่งน้ำสายบ้านนายเอี้ยน - </t>
  </si>
  <si>
    <t xml:space="preserve">เมตร  ลึก 1.5  เมตร </t>
  </si>
  <si>
    <t>โครงการขุดลอกคูส่งน้ำสายบ้านนายรมย์ - นานาย</t>
  </si>
  <si>
    <t>โครงการขุดลอกคูส่งน้ำสายบ้านนายรัม - คอกไก่</t>
  </si>
  <si>
    <t xml:space="preserve">ขนาดกว้าง  3  เมตร ยาว  1,600 </t>
  </si>
  <si>
    <t>โครงการถนนบุกเบิกสายจากสวนปาล์มนาย</t>
  </si>
  <si>
    <t xml:space="preserve">300  เมตร  </t>
  </si>
  <si>
    <t>ขนาดความกว้าง  3  เมตร  ยาว</t>
  </si>
  <si>
    <t>ขนาดกว้าง 3 เมตร ยาว 4,000เมตร</t>
  </si>
  <si>
    <t>ขนาดกว้าง 3 เมตร ยาว 5,000เมตร</t>
  </si>
  <si>
    <t>ขนาดกว้าง  5  เมตร ยาว  1,500เมตร</t>
  </si>
  <si>
    <t xml:space="preserve">ลึก  2 เมตร </t>
  </si>
  <si>
    <t xml:space="preserve">ลึก   2 เมตร </t>
  </si>
  <si>
    <t xml:space="preserve">ลึก   2.5 เมตร </t>
  </si>
  <si>
    <t>ขนาดกว้าง  2 เมตร ยาว 600 เมตร</t>
  </si>
  <si>
    <t xml:space="preserve">ลึก   1.5 เมตร </t>
  </si>
  <si>
    <t xml:space="preserve">ลึก  1.5  เมตร </t>
  </si>
  <si>
    <t xml:space="preserve">ลึก  2  เมตร </t>
  </si>
  <si>
    <t xml:space="preserve">ลึก 1.5   เมตร </t>
  </si>
  <si>
    <t>ขนาดกว้าง  2  เมตร ยาว 120เมตร</t>
  </si>
  <si>
    <t xml:space="preserve">ลึก  1.2 เมตร </t>
  </si>
  <si>
    <t>ขนาดกว้าง  3 เมตร ยาว 620 เมตร</t>
  </si>
  <si>
    <t xml:space="preserve">ลึก  1.8  เมตร </t>
  </si>
  <si>
    <t xml:space="preserve">เมตร  ลึก 2 เมตร </t>
  </si>
  <si>
    <t>ขนาดผิวจราจรกว้าง  4 เมตร</t>
  </si>
  <si>
    <t>ระยะทาง  1,200. เมตร</t>
  </si>
  <si>
    <t>ระยะทาง  320เมตร</t>
  </si>
  <si>
    <t>ระยะทาง  1,370เมตร</t>
  </si>
  <si>
    <t>ระยะทาง  740 เมตร</t>
  </si>
  <si>
    <t>ระยะทาง  2,600เมตร</t>
  </si>
  <si>
    <t>ระยะทาง 1,300เมตร</t>
  </si>
  <si>
    <t>ระยะทาง 900เมตร</t>
  </si>
  <si>
    <t>ระยะทาง   600เมตร</t>
  </si>
  <si>
    <t>ระยะทาง 2,600 เมตร</t>
  </si>
  <si>
    <t>ขนาดผิวจราจรกว้าง 4  เมตร</t>
  </si>
  <si>
    <t>ระยะทาง 1,740  เมตร</t>
  </si>
  <si>
    <t>ขนาดผิวจราจรกว้าง  3.5 เมตร</t>
  </si>
  <si>
    <t>ระยะทาง  700เมตร</t>
  </si>
  <si>
    <t>ระยะทาง 2,000เมตร</t>
  </si>
  <si>
    <t>ระยะทาง  2,000เมตร</t>
  </si>
  <si>
    <t>ขนาดผิวจราจรกว้าง  4  เมตร</t>
  </si>
  <si>
    <t>ระยะทาง 800 เมตร</t>
  </si>
  <si>
    <t>ระยะทาง 100 เมตร</t>
  </si>
  <si>
    <t>ระยะทาง  1,400 เมตร</t>
  </si>
  <si>
    <t>ระยะทาง 400  เมตร</t>
  </si>
  <si>
    <t>ขนาดผิวจราจรกว้าง   4    เมตร</t>
  </si>
  <si>
    <t>ระยะทาง  2,400เมตร</t>
  </si>
  <si>
    <t>ระยะทาง   1,500      เมตร</t>
  </si>
  <si>
    <t>โครงการก่อสร้างถนน คสล สายคอสะพาน</t>
  </si>
  <si>
    <t>ระยะทาง   300      เมตร</t>
  </si>
  <si>
    <t xml:space="preserve">สายรอยต่อเขต หมู่ 7 </t>
  </si>
  <si>
    <t>ขนาดกว้าง 3 เมตร ยาว 3,000 เมตร</t>
  </si>
  <si>
    <t>โครงการถนนบุกเบิกสายพัฒนาการสีเสือ ม.7</t>
  </si>
  <si>
    <t>โครงการสนุบสนุนปลูกผักสวนครัวภายในโรงเรียน</t>
  </si>
  <si>
    <t>ในตำบลบ้านเนินและบ้านกลาง โดยใช้สารชีวภัณท์</t>
  </si>
  <si>
    <t>ในการป้องกันศัตรูพืช</t>
  </si>
  <si>
    <t>เพื่อการใช้สารชีวภัณท์ในการ</t>
  </si>
  <si>
    <t>กำจัดศัตรูพืช</t>
  </si>
  <si>
    <t>โรงเรียนในพื้นที่ตำบลบ้านเนินและ</t>
  </si>
  <si>
    <t>นักเรียนมีความ</t>
  </si>
  <si>
    <t>รู้เพิ่ม</t>
  </si>
  <si>
    <t>นักเรียนได้ความรู้เพิ่ม</t>
  </si>
  <si>
    <t>ในเรื่องของการใช้ชีวภัณท์</t>
  </si>
  <si>
    <t>ในการกำจัดศัตรูพืช</t>
  </si>
  <si>
    <t>สำนักงานเกษตร</t>
  </si>
  <si>
    <t>ม.1  ต.บ้านเนิน</t>
  </si>
  <si>
    <t>ม.2  ต.บ้านเนิน</t>
  </si>
  <si>
    <t>ม.2 ต.บ้านเนิน</t>
  </si>
  <si>
    <t>ณัฐฉัตร - ถนน หมู่ที่ 1  ต.บ้านเนิน</t>
  </si>
  <si>
    <t>อำพัน แย้มอิ่ม  (ม.4) ต.บ้านเนิน</t>
  </si>
  <si>
    <t>(ถนนสายโรงเหล้า ) ม.2 ต.บ้านเนิน</t>
  </si>
  <si>
    <t xml:space="preserve"> ศาลาหมู่ 5  ต.บ้านเนิน</t>
  </si>
  <si>
    <t>(ม.5)   ต.บ้านเนิน</t>
  </si>
  <si>
    <t>ไฟส่องสว่างซล่าเซลส์ตลอดสาย (ม.6) ต.บ้านเนิน</t>
  </si>
  <si>
    <t>ต.บ้านเนิน</t>
  </si>
  <si>
    <t>(ม.7)  ต.บ้านเนิน</t>
  </si>
  <si>
    <t>สิ่งส่างโซล่าเซลล์  ต.บ้านเนิน</t>
  </si>
  <si>
    <t>ส่องสว่างโซล่าเซลล์ (ม.10)  ต.บ้านเนิน</t>
  </si>
  <si>
    <t>โซล่าเซลล์  (ม.10)  ต.บ้านเนิน</t>
  </si>
  <si>
    <t>สุภาภรณ์ - คลองบางตัด  (ม.10)  ต.บ้านเนิน</t>
  </si>
  <si>
    <t>บ้านนายนับ กลิ่นหอม  (ม.2) ต.บ้านกลาง</t>
  </si>
  <si>
    <t>ปาล์มนายประคอง ศรีแก้ว ม.3 ต.บ้านกลาง</t>
  </si>
  <si>
    <t>ต.บ้านกลาง</t>
  </si>
  <si>
    <t>ประคิ่น - นานายเอี่ยม   ม.8  ต.บ้านเนิน</t>
  </si>
  <si>
    <t>โครงการถนนบุกเบิกสายบางอี  ต.บ้านเนิน</t>
  </si>
  <si>
    <t>ม.1 ต.บ้านกลาง</t>
  </si>
  <si>
    <t>วิรัตน์ ม.1  ต.บ้านกลาง</t>
  </si>
  <si>
    <t>โรงน้ำปลาหมู่ 4  ม.1 ต.บ้านกลาง</t>
  </si>
  <si>
    <t>บ้านนายเจริญ อุ้มชู  ม.4 ต.บ้านกลาง</t>
  </si>
  <si>
    <t>(ม.3)  ต.บ้านกลาง</t>
  </si>
  <si>
    <t>(ม.2)  ต.บ้านกลาง</t>
  </si>
  <si>
    <t>(ม.10)  ต.บ้านเนิน</t>
  </si>
  <si>
    <t>เขตหมู่ที่ 1       (ม.7)  ต.บ้านเนิน</t>
  </si>
  <si>
    <t>บ้านนายจำนงค์ชายชาญ  (ม.7)  ต.บ้านเนิน</t>
  </si>
  <si>
    <t>เพียร พร้อมฝังท่อระบายน้ำ (ม.6)  ต.บ้านเนิน</t>
  </si>
  <si>
    <t>บ้านนายฉัตรชัย แย้มอื่ม  (ม.4)  ต.บ้านเนิน</t>
  </si>
  <si>
    <t>ประคองเกื้อ - ทางหลวงชนบท  (ม.4)  ต.บ้านเนิน</t>
  </si>
  <si>
    <t>ทางหลวงชนบท (ม.4)  ต.บ้านเนิน</t>
  </si>
  <si>
    <t>นา นายดิเรก ภู่ประไพ   (ม.4)  ต.บ้านเนิน</t>
  </si>
  <si>
    <t>หมู่ 7  ( ม.3)  ต.บ้านเนิน</t>
  </si>
  <si>
    <t>บางขลุด (ม.3)  ต.บ้านเนิน</t>
  </si>
  <si>
    <t>ม.2   ต.บ้านเนิน</t>
  </si>
  <si>
    <t xml:space="preserve"> หมู่ 3 ทั้งหมด </t>
  </si>
  <si>
    <t>ทางแยก เส้นทางหลวงชนบท หมู่ 3 ต.บ้านเนิน</t>
  </si>
  <si>
    <t>ถนนซอยตาอ้น  ม.4 ต.บ้านเนิน</t>
  </si>
  <si>
    <t>ถนนสายอนามัย ตลอดสาย (ม.6) ต.บ้านเนิน</t>
  </si>
  <si>
    <t>6 จุด    (ม.6) ต.บ้านเนิน</t>
  </si>
  <si>
    <t>ปัญญา ชุมพล    (ม.6)  ต.บ้านเนิน</t>
  </si>
  <si>
    <t>หมู่บ้าน 6 จุด   ม.7 ต.บ้านเนิน</t>
  </si>
  <si>
    <t>บ้านนางพยอม   (ม.9)  ต.บ้านเนิน</t>
  </si>
  <si>
    <t>บ้านนายเสรี  ม.9 ต.บ้านเนิน</t>
  </si>
  <si>
    <t>ม.10 ต.บ้านเนิน</t>
  </si>
  <si>
    <t>หมู่ที่ 2 และ 3 ต.บ้านกลาง</t>
  </si>
  <si>
    <t xml:space="preserve">โครงการก่อสร้างถนน คสล สายข้างวัด ม.1 </t>
  </si>
  <si>
    <t>โครงการก่อสร้างถนน คสล สาย บางตัด</t>
  </si>
  <si>
    <t>ถึง เขตตำบลท่าขนาน  ม.1 ต.บ้านกลาง</t>
  </si>
  <si>
    <t>โครงการก่อสร้างถนน คสล สาย ตาคล่อง</t>
  </si>
  <si>
    <t>ระยะทาง   500  เมตร</t>
  </si>
  <si>
    <t xml:space="preserve">  ม.1 ต.บ้านกลาง</t>
  </si>
  <si>
    <t>(สายท้ายโนด 1)</t>
  </si>
  <si>
    <t>โครงการขยายถนน คสล สายหน้าวัดคลองขยัน</t>
  </si>
  <si>
    <t>โครงการขยายเขตไฟฟ้า สายบ้านนายเอี้ยน - บ้าน</t>
  </si>
  <si>
    <t>นายสุริยะ ม.1 ต.บ้านกลาง</t>
  </si>
  <si>
    <t>ในหมู่ที่ 1</t>
  </si>
  <si>
    <t xml:space="preserve">โครงการติดตั้งไฟฟ้าส่องสว่างสายท่าช้าง ม.1 </t>
  </si>
  <si>
    <t>โครงการติดตั้งไฟฟ้าส่องสว่าง สายบางตัด ม.1</t>
  </si>
  <si>
    <t>โครงการขุดลอกคลองบางตัด  ม.1 ต.บ้านกลาง</t>
  </si>
  <si>
    <t>เพื่อให้ประชาชนได้สัญจร</t>
  </si>
  <si>
    <t>ไปมาได้สะดวก</t>
  </si>
  <si>
    <t>บริเวณทางโค้ง</t>
  </si>
  <si>
    <t>บ้านสระกุม หมู่ที่ 8</t>
  </si>
  <si>
    <t>ขนาดผิวจราจรกกว้าง 3 เมตร</t>
  </si>
  <si>
    <t>ระยะทาง  150 เมตรพร้อม</t>
  </si>
  <si>
    <t>หมู่ที่ 10 ตำบลบ้านเนิน</t>
  </si>
  <si>
    <t>ได้สะดวก</t>
  </si>
  <si>
    <t>เพื่อให้ประชาชนได้สัญจรไปมา</t>
  </si>
  <si>
    <t xml:space="preserve">บุกเบิกทางสาธารณะ (บริเวณบ้านนายเจริญ </t>
  </si>
  <si>
    <t>- เพื่อความสะดวกในการสัญจร</t>
  </si>
  <si>
    <t xml:space="preserve">มหาราช  -   เขตคูนา ) หมู่ที่ ๑  บ้านเนิน </t>
  </si>
  <si>
    <t>ปรับปรุงถนนสายคูนาบ้านนางชม กาพย์เกิด-</t>
  </si>
  <si>
    <t>บ้านนายอุทัย บุญศรี หมู่ที่ ๑ บ้านเนิน</t>
  </si>
  <si>
    <t>บ้านนายจิต  สกุณา  หมู่ที่ 1 บ้านเนิน</t>
  </si>
  <si>
    <t xml:space="preserve">โครงการยกระดับถนนสายสามแยกบางทองคง - </t>
  </si>
  <si>
    <t>ปากพนังหมู่ที่ ๑ บ้านเนิน</t>
  </si>
  <si>
    <t>ปรับปรุงถนนจากนานายอุทัย  บุญศรี - แม่น้ำ</t>
  </si>
  <si>
    <t xml:space="preserve">ปรับปรุงถนนสายบ้านนายวิโรจน์  เพาพันธุ์ - </t>
  </si>
  <si>
    <t>รอยต่อถนนสาย ม.๓ ต.บ้านเนิน</t>
  </si>
  <si>
    <t xml:space="preserve">เมตร  จำนวน  1 สาย </t>
  </si>
  <si>
    <t>โครงการปรับปรุงถนนสายสามแยกนางสมพิศ -</t>
  </si>
  <si>
    <t>นานางเสนอ บุญญานุพงค์ หมู่ที่ 2 บ้านเนิน</t>
  </si>
  <si>
    <t xml:space="preserve">715 เมตร  จำนวน  1 สาย </t>
  </si>
  <si>
    <t>ขนาดกว้าง  3.5  เมตร  ยาว</t>
  </si>
  <si>
    <t xml:space="preserve">ปรับปรุงถนนสายทางเข้าบ้านแม่เอียด </t>
  </si>
  <si>
    <t>หมู่ที่ 4</t>
  </si>
  <si>
    <t>ในการสัญจร</t>
  </si>
  <si>
    <t xml:space="preserve">โครงการบุกเบิกถนนจากนานายเอี่ยม  ลอยลม - </t>
  </si>
  <si>
    <t>โครงการบุกเบิกถนนจากบ้านนายแฟ้ง สุวรรณกำเนิด</t>
  </si>
  <si>
    <t xml:space="preserve"> - คูนานายรับ  ผลเกลี้ยง  หมู่ที่ 1 บ้านกลาง</t>
  </si>
  <si>
    <t xml:space="preserve">ยาว 500   จำนวน  1 สาย </t>
  </si>
  <si>
    <t>โครงการก่อสร้างถนน คสล. สายบ้านตากแดด</t>
  </si>
  <si>
    <t xml:space="preserve">ยาว 400   จำนวน  1 สาย </t>
  </si>
  <si>
    <t>โครงการก่อสร้างถนน คสล. สายหน้าโรงเรียน</t>
  </si>
  <si>
    <t>บ้านเนิน หมู่ที 3 ตำบลบ้านเนิน</t>
  </si>
  <si>
    <t xml:space="preserve">โครงการซ่อมแซมศาลาเอนกประสงค์ หมู่ที่ 4 </t>
  </si>
  <si>
    <t>เพื่อให้ประชาชนได้ร่วมทำกิจ</t>
  </si>
  <si>
    <t>ปรับปรุงซ่อมแซมทางเท้า</t>
  </si>
  <si>
    <t>กรรมในหมู่บ้าน</t>
  </si>
  <si>
    <t>รอบอาคาร</t>
  </si>
  <si>
    <t>ชนได้ร่วมกิจกรรม</t>
  </si>
  <si>
    <t>ในหมู่บ้าน</t>
  </si>
  <si>
    <t>ปรับปรุงซ่อมแซมศาลา อบจ. หมู่ที่ 2 บ้านเนิน</t>
  </si>
  <si>
    <t>เพื่อประชาชนได้ใช้พักผ่อน</t>
  </si>
  <si>
    <t>ร้อยละของชาวบ้าน</t>
  </si>
  <si>
    <t>ระหว่างการเดินทาง</t>
  </si>
  <si>
    <t>ได้ใช้เป็นที่พักผ่อน</t>
  </si>
  <si>
    <t>ร้อยละชาวบ้าน</t>
  </si>
  <si>
    <t>มีอาชีพเพิ่มขึ้น</t>
  </si>
  <si>
    <t xml:space="preserve"> บ้านกลาง</t>
  </si>
  <si>
    <t xml:space="preserve">โครงการปรับปรุงถนนสายบ้านนายสมภาพ </t>
  </si>
  <si>
    <t xml:space="preserve"> กลิ่นหอม- บ่อกุ้งนายประสิทธิ์  ดีชู หมู่ที่ 2 </t>
  </si>
  <si>
    <t>ทางหลวงชนบท หมู่ที่ 4 ตำบลบ้านเนิน</t>
  </si>
  <si>
    <t xml:space="preserve">ก่อสร้างถนน คสล. บ้านนายวิเชียร  สุขขนาน - </t>
  </si>
  <si>
    <t xml:space="preserve">สวนปาล์มนายฃำนอง เงินทอง </t>
  </si>
  <si>
    <t xml:space="preserve">ปรับปรุงถนนสายนานายอำนวย สุขท่าพยา - </t>
  </si>
  <si>
    <t>พลฤทธิ หมู่ที่4</t>
  </si>
  <si>
    <t>บ้านกลาง</t>
  </si>
  <si>
    <t xml:space="preserve">ชนบท -คอสะพานบ้านใหม่ หมู่ที่ 3 </t>
  </si>
  <si>
    <t>โครงการปรับถนนสายสามแยกทางหลวง</t>
  </si>
  <si>
    <t>เรียนรู้ - นานายสุขแก้ว  แสงเผือก หมู่ที่ 8</t>
  </si>
  <si>
    <t>โครงการบุกเบิกถนนสายจากสะพานศูนย์</t>
  </si>
  <si>
    <t>บ้านใหม่ - นานายสวาท  กลับใจ หมู่ที่ 3</t>
  </si>
  <si>
    <t>โครงการบุกเบิกถนนสายจากสะพานบาง</t>
  </si>
  <si>
    <t>นางสมศรี - นานายสุชาติ หมู่ที่ 2 บ้านกลาง</t>
  </si>
  <si>
    <t>โครงการปรับปรุงถนนสายสามแยกนา</t>
  </si>
  <si>
    <t xml:space="preserve">  หมู่ที่ 2 บ้านกลาง</t>
  </si>
  <si>
    <t xml:space="preserve">นายเอิ้ม เรืองขนาบ - คอสะพานวัดคลองขยัน </t>
  </si>
  <si>
    <t>โครงการปรับปรุงถนนหินคลุกจากบ้าน</t>
  </si>
  <si>
    <t>บ้านนาย รมย์  พลฤทธิ์  หมู่ที่ 2 บ้านกลาง</t>
  </si>
  <si>
    <t xml:space="preserve">โครงการปรับปรุงถนนบ่อกุ้งนายประสิทธิ์ - </t>
  </si>
  <si>
    <t>หาญชู - ทางหลวงชนบท  หมู่ที่ 2 บ้านกลาง</t>
  </si>
  <si>
    <t xml:space="preserve">โครงการปรับปรุงถนนจากบ้านนายเผียน  </t>
  </si>
  <si>
    <t>มณีโชติ -คูนาหนองไทร หมู่ที่ 1 บ้านกลาง</t>
  </si>
  <si>
    <t xml:space="preserve">โครงการบุกเบิกถนนสายคูนานายเอื้อน  </t>
  </si>
  <si>
    <t>ทวยเทพ -บ้านนายวิเชน  มีสุข  หมู่ที่ 8</t>
  </si>
  <si>
    <t>โครงการปรับปรุงถนนสายสามแยกหน้าวัด</t>
  </si>
  <si>
    <t>นิพนธ์ - สวนปาล์มนางโสภา  ยกย่อง</t>
  </si>
  <si>
    <t>โครงการซ่อมแซมถนนสายสวนปาล์ม ด.ต</t>
  </si>
  <si>
    <t>บ้านนายดิเรก  ภู่ประไพ  หมู่ที่ 4 บ้านเนิน</t>
  </si>
  <si>
    <t>โครงการก่อสร้างถนน คสล. สายพลังพัฒนา -</t>
  </si>
  <si>
    <t xml:space="preserve"> คลองบางตัด หมู่ที่ 4</t>
  </si>
  <si>
    <t xml:space="preserve">โครงการบุกเบิกถนนสายนายวิเชียร  สีเสือ - </t>
  </si>
  <si>
    <t xml:space="preserve">  - คลองบางตัด  หมู่ที่ 4 ตำบลบ้านเนิน</t>
  </si>
  <si>
    <t xml:space="preserve">นายนิตย์ หยูทอง - บ้านนายสุเชษฐ์  แก้วแมว  </t>
  </si>
  <si>
    <t>โครงการซ่อมแซมถนนสายตาอ้น จากบ้านน</t>
  </si>
  <si>
    <t>แย้มอิ่ม -นานายวิเชียร  สีเสือ หมู่ที่ 4 บ้านเนิน</t>
  </si>
  <si>
    <t xml:space="preserve">โครงการบุกเบิกถนนสายนานายทนงศักดิ์ </t>
  </si>
  <si>
    <t>หมู่ที่ 7</t>
  </si>
  <si>
    <t xml:space="preserve"> คสล. กอหว้า หมู่ที่ 3 - รอยต่อถนน คสล. </t>
  </si>
  <si>
    <t xml:space="preserve">โครงการปรับปรุงถนนสายสามแยกสะพาน   </t>
  </si>
  <si>
    <t xml:space="preserve"> จำลอง สุคันธเมศ  หมู่ที่ 3 - สามแยกนาแค</t>
  </si>
  <si>
    <t>โครงการปรับปรุงถนนหินคลุกสายบ้านนาย</t>
  </si>
  <si>
    <t>จำลอง สุคันธเมศ - สามแยกโรงเรียนวัด</t>
  </si>
  <si>
    <t>ชนบท  - สามแยกนาแค  หมู่ที่ ๓ บ้านเนิน</t>
  </si>
  <si>
    <t>โครงการปรับปรุงถนนสายสามแยกทางหลวง</t>
  </si>
  <si>
    <t>หมู่ที่ ๓  บ้านเนิน</t>
  </si>
  <si>
    <t xml:space="preserve">หลวงชนบท - นานายสัญชัย  เกิดทองมี  </t>
  </si>
  <si>
    <t>โครงการปรับปรุงถนนหินคลุกสายจากทาง</t>
  </si>
  <si>
    <t xml:space="preserve"> วัดบ้านเนิน- ทางหลวงชนบท หมู่ที่ 3 </t>
  </si>
  <si>
    <t>โครงการปรับปรุงถนนหินคลุกสายสะพาน</t>
  </si>
  <si>
    <t>วัดชัยสุวรรณ หมู่ที่ ๒ บ้านเนิน</t>
  </si>
  <si>
    <t>โครงการก่อสร้างสะพาน คสล. สายทางเข้า</t>
  </si>
  <si>
    <t xml:space="preserve"> - นานาย สนิท  ขาววงค์ หมู่ที่ 2 บ้านเนิน</t>
  </si>
  <si>
    <t xml:space="preserve">โครงการบุกเบิกถนนลูกรัง นานายอ่วม  คะนึง </t>
  </si>
  <si>
    <t>นายยุคล สุขไกรไทย  หมู่ที่ 2 บ้านเนิน</t>
  </si>
  <si>
    <t>บุกเบิกถนนสายบ้านนายโชคดี  - แยกนา</t>
  </si>
  <si>
    <t xml:space="preserve">เอียดคง - สามแยกบางทองคง หมู่ที่ 1 </t>
  </si>
  <si>
    <t xml:space="preserve">โครงการปรับปรุงสายสามแยกบ้านนายเจริญ </t>
  </si>
  <si>
    <t>คอสะพาน วัดบ้านเนิน ม.๑</t>
  </si>
  <si>
    <t>ยกระดับถนนสายสามแยกศาลาอบจ. -</t>
  </si>
  <si>
    <t xml:space="preserve"> หมู่ที่ 4 ตำบลบ้านกลาง</t>
  </si>
  <si>
    <t xml:space="preserve">โครงการปรับปรุงถนนสายหน้าวัดพระหอม </t>
  </si>
  <si>
    <t>หลวงชนบท - สามแยกนาแค หมู่ที่ บ้านเนิน</t>
  </si>
  <si>
    <t>โครงการยกระดับถนนสายสามแยกทาง</t>
  </si>
  <si>
    <t>หมู่ที่ 8</t>
  </si>
  <si>
    <t xml:space="preserve">โครงการก่อสร้างถนน คสล. สายทวยตก </t>
  </si>
  <si>
    <t xml:space="preserve">โครงการบุกเบิกถนนจากนานายเอี่ยม ลอยลม </t>
  </si>
  <si>
    <t>ถึงบ้านสระกุม หมู่ที่ 8</t>
  </si>
  <si>
    <t>ระยะที่งหมู่ที่ 3</t>
  </si>
  <si>
    <t>ครอบคลุม หมู่ที่ 2</t>
  </si>
  <si>
    <t>ต่างๆให้กับประชาชนในพื้นที่</t>
  </si>
  <si>
    <t>เพื่อประชาสัมพันธ์ข่าวสาร</t>
  </si>
  <si>
    <t>พื้นที่ หมู่ที่ 6</t>
  </si>
  <si>
    <t>พื้นที่ หมู่ที่ 8</t>
  </si>
  <si>
    <t>โครงการขยายเขตไฟฟ้าถนนสาย 135  หมู่ที่ 5</t>
  </si>
  <si>
    <t>ขยายเขตไฟฟ้าให้กับ</t>
  </si>
  <si>
    <t>ประชาชนมีไฟฟ้า</t>
  </si>
  <si>
    <t>การไฟฟ้าส่วนภูมิภาพ</t>
  </si>
  <si>
    <t>ประชาชนในหมู่ที่ 5</t>
  </si>
  <si>
    <t>เรือน</t>
  </si>
  <si>
    <t>ใช้ทุกครัวเรือน</t>
  </si>
  <si>
    <t>มีไฟฟ้าใช้</t>
  </si>
  <si>
    <t>โครงการขยายเขตไฟฟ้าจากหน้าบ้านนายอรรพล</t>
  </si>
  <si>
    <t>เพิ่มแสงสว่างเพื่อความปลอดภัย</t>
  </si>
  <si>
    <t>ทองสีแก้ว หมู่ที่ 10  - ป้อมสายตรวจ ม. 2</t>
  </si>
  <si>
    <t>ในชีวิตและทรัพย์สิน</t>
  </si>
  <si>
    <t>โครงการขยายเขตไฟฟ้าจากหน้าอาคารเอนก</t>
  </si>
  <si>
    <t>ประสงค์ หมู่ที 10 - บ้านนายอรรถพล</t>
  </si>
  <si>
    <t>ทองสีแก้ว หมู่ที่ 10</t>
  </si>
  <si>
    <t>โครงการเพิ่มเติมไฟฟ้าสาธารณะ 12 จุด</t>
  </si>
  <si>
    <t>เพิ่มจำนวนไฟฟ้าสาธารณะ</t>
  </si>
  <si>
    <t>หมู่ที่ 10</t>
  </si>
  <si>
    <t>ในพื้นที่ หมู่ที่ 10 จำนวน</t>
  </si>
  <si>
    <t>แสงสว่างเพียงพอ</t>
  </si>
  <si>
    <t>12  จุด</t>
  </si>
  <si>
    <t>ขยายเขตไฟฟ้าฟมู่ที่ 4 ตำบลบ้านกลาง</t>
  </si>
  <si>
    <t>สายบ้านนายวิรัติ  อุ้มชู</t>
  </si>
  <si>
    <t>โครงการขยายเขตไฟฟ้าสาธารณะถนนสายบาง</t>
  </si>
  <si>
    <t>ติดตั้งพาดสายดับไฟฟ้า</t>
  </si>
  <si>
    <t>ทองคำ หมู่ที 8,9 ตำบลบ้านเนิน</t>
  </si>
  <si>
    <t>สาธารณะระยะทาง 3,000</t>
  </si>
  <si>
    <t>เมตร พร้อมติดตั้งโคมไฟฟ้า</t>
  </si>
  <si>
    <t xml:space="preserve">สาธารณะ </t>
  </si>
  <si>
    <t>โครงการขยายเขตไฟฟ้าสาธารณะถนนสาย</t>
  </si>
  <si>
    <t>ประชาชนมีความ</t>
  </si>
  <si>
    <t>ชัยสุวรรณ หมู่ที่ 2 ตำบลบ้านเนิน</t>
  </si>
  <si>
    <t>สาธารณะระยะทาง 2,500</t>
  </si>
  <si>
    <t>มีความปลอดภัย</t>
  </si>
  <si>
    <t>ในชีวิตเพิ่มขึ้น</t>
  </si>
  <si>
    <t>ท่าขนาน หมู่ที่ 4 ตำบลบ้านเนิน</t>
  </si>
  <si>
    <t>สาธารณะระยะทาง 2,000</t>
  </si>
  <si>
    <t>คลองขยัน หมูที่ 1 ตำบลบ้านกลาง</t>
  </si>
  <si>
    <t>ชายมาบ หมู่ที่ 3,7 ตำบลบ้านเนิน</t>
  </si>
  <si>
    <t>สาธารณะระยะทาง 1,700</t>
  </si>
  <si>
    <t>สระโพธิ์ หมู่ที่ 2,3 ตำบลบ้านกลาง</t>
  </si>
  <si>
    <t>เลียบคลองบางตัด หมู่ที่ 1 ตำบลบ้านกลาง</t>
  </si>
  <si>
    <t>ปากอ่าว หมู่ที่ 1 บ้านเนิน</t>
  </si>
  <si>
    <t>ดอนบัวบก</t>
  </si>
  <si>
    <t>หน้าโรงเรียนบ้านเนิน หมู่ที 3 บ้านเนิน</t>
  </si>
  <si>
    <t>สาธารณะระยะทาง 800</t>
  </si>
  <si>
    <t>สาธารณะ</t>
  </si>
  <si>
    <t>โครงการไฟฟ้าแสงสว่างแบบโซล่าเซลล์</t>
  </si>
  <si>
    <t>ไฟฟ้าโซล่าเซลล์จำนวน</t>
  </si>
  <si>
    <t>ถนนสายกอหว้า หมู่ที 7</t>
  </si>
  <si>
    <t xml:space="preserve">    5  เสา</t>
  </si>
  <si>
    <t>ถนนสายซอยร่วมสุข หมู่ที 7</t>
  </si>
  <si>
    <t>โครงการขยายเขตฝังท่อประปา หมู่ที่ 6</t>
  </si>
  <si>
    <t>ฝังท่อประปาขนาด 2 นิ้ว</t>
  </si>
  <si>
    <t xml:space="preserve">ชั้น 8.5   ระยะทาง </t>
  </si>
  <si>
    <t>1,600 เมตร</t>
  </si>
  <si>
    <t>ขยายเขตฝังท่อประปา หมู่ที่ 1 ตำบลบ้านเนิน</t>
  </si>
  <si>
    <t>500 เมตร</t>
  </si>
  <si>
    <t>เจาะบ่อบาดาล หมู่ที่ 5 บ้านเนิน</t>
  </si>
  <si>
    <t>เจาะบ่อขนาด ศก. 6  นิ้ว</t>
  </si>
  <si>
    <t>แต่ไม่เกิน 150 เมตร</t>
  </si>
  <si>
    <t>เจาะบ่อบาดาล หมู่ที่ 1 บ้านเนิน</t>
  </si>
  <si>
    <t>ภัยในชีวิตและทรัพย์สิน</t>
  </si>
  <si>
    <t>เพิ่มแสงสว่างเพื่อความปลอด</t>
  </si>
  <si>
    <t xml:space="preserve">  บางท่าขนาน บางสำโรง</t>
  </si>
  <si>
    <t xml:space="preserve">โครงการปรับปรุงแก้ไขท่อระบายน้ำ บางทิศขวัญ </t>
  </si>
  <si>
    <t>โครงการขุดคลองส่งน้ำ  หมู่ที่  ๑  บ้านเนิน</t>
  </si>
  <si>
    <t>ขนาดปากกว้าง  ๓  เมตร  คัน</t>
  </si>
  <si>
    <t xml:space="preserve">คลองกว้างด้านละ ๒ เมตร ยาว </t>
  </si>
  <si>
    <t>๔๕๐   เมตร</t>
  </si>
  <si>
    <t>กว้าง 4 เมตร ยาว 500 เมตร</t>
  </si>
  <si>
    <t xml:space="preserve">ขนาดความกว้าง  ๕  เมตร  ยาว </t>
  </si>
  <si>
    <t>๑๐๐๐  เมตร  ลึก  ๒ เมตร</t>
  </si>
  <si>
    <t>โครงการขุดลอกคูระบายน้ำจากเหมืองหนองกำ-บ้าน</t>
  </si>
  <si>
    <t xml:space="preserve">ขนาดความกว้าง 6 เมตร </t>
  </si>
  <si>
    <t>นายบัญชา - นานางละอาย ศรีแก้ว ม.1 บ้านเนิน</t>
  </si>
  <si>
    <t>ยาว 1,300 ลึก 2 เมตร</t>
  </si>
  <si>
    <t>ขนาดความกว้าง  ๔   เมตร  ยาว</t>
  </si>
  <si>
    <t>800 เมตร ลึก 2.5 เมตร</t>
  </si>
  <si>
    <t>ขุดลอกคลองสายบ้านนางสมปอง ชูเสือหึง - บ้านนาย</t>
  </si>
  <si>
    <t>ขนาดกว้าง 4 เมตร ยาว  900 เมตร</t>
  </si>
  <si>
    <t>อภินันท์  กลิ่นจันท์ หมู่ที่ 2 บ้านเนิน</t>
  </si>
  <si>
    <t>โครงการขุดลอกคลองส่งน้ำสายบ้านบางอี (บ้าน</t>
  </si>
  <si>
    <t xml:space="preserve">ขนาดความกว้าง   ๔   เมตร  ยาว </t>
  </si>
  <si>
    <t xml:space="preserve">นายจรัส  พัวพันธ์  - นาของโรงเรียนวัดชัยสุวรรณ ) </t>
  </si>
  <si>
    <t>โครงการขุดลอกสระทองหลาง หมู่ที่ ๒  บ้านเนิน</t>
  </si>
  <si>
    <t xml:space="preserve">ขนาดความกว้าง   ๒๐   เมตร  </t>
  </si>
  <si>
    <t>ยาว  ๔๐  เมตร  ลึก    ๒.๕๐ เมตร</t>
  </si>
  <si>
    <t>โครงการขุดลอกคูส่งน้ำจากเหมืองคูน้ำคูนาหมู่ที่ ๓ –</t>
  </si>
  <si>
    <t>ขนาดความกว้าง   ๕  เมตร  ยาว</t>
  </si>
  <si>
    <t>บ้านนายเนย  หมู่ที่ ๗  บ้านเนิน</t>
  </si>
  <si>
    <t xml:space="preserve">   ๑,๕๐๐ เมตร  ลึก    ๒  เมตร</t>
  </si>
  <si>
    <t>๔๐  เมตร  ลึก     ๒.๕๐    เมตร</t>
  </si>
  <si>
    <t xml:space="preserve">ขนาดความกว้าง    ๕  เมตร  ยาว </t>
  </si>
  <si>
    <t>๘๐๐  เมตร  ลึก     ๒.๕๐   เมตร</t>
  </si>
  <si>
    <t>โครงการขุดลอกคูคลองบางขรุด หมู่ที่ ๗ –</t>
  </si>
  <si>
    <t>ขนาดความกว้าง    ๓  เมตร  ยาว</t>
  </si>
  <si>
    <t xml:space="preserve"> ปากบางบ้านเนิน  หมู่ที่ ๓ บ้านเนิน</t>
  </si>
  <si>
    <t>๓,๘๐๐  เมตร  ลึก  ๒  เมตร</t>
  </si>
  <si>
    <t>โครงการขุดลอกคูส่งน้ำสายบ้านนางภิรมย์  อ่อนสูง -</t>
  </si>
  <si>
    <t>ขนาดกว้าง  2.5 เมตร ยาว 1,600</t>
  </si>
  <si>
    <t>ถนนทางหลวงชนบท</t>
  </si>
  <si>
    <t>เมตร</t>
  </si>
  <si>
    <t>โครงการขุดลอกคลองท่าขนาน  หมู่ที่  ๔  บ้านเนิน</t>
  </si>
  <si>
    <t xml:space="preserve">ขนาดความกว้าง   ๗  เมตร  ยาว </t>
  </si>
  <si>
    <t xml:space="preserve"> ๒,๕๐๐  เมตร  ลึก    ๒   เมตร</t>
  </si>
  <si>
    <t>ขนาดความกว้าง   ๓   เมตร  ยาว</t>
  </si>
  <si>
    <t>๒๐๐   เมตร  ลึก   ๑.๕   เมตร</t>
  </si>
  <si>
    <t xml:space="preserve"> ๑๒๐   เมตร  ลึก    ๑.๕     เมตร</t>
  </si>
  <si>
    <t>๒๕๐    เมตร  ลึก   ๑.๕    เมตร</t>
  </si>
  <si>
    <t>ขนาดความกว้าง    4  เมตร  ยาว</t>
  </si>
  <si>
    <t>1,200    เมตร  ลึก   ๑.8    เมตร</t>
  </si>
  <si>
    <t>1,000   เมตร  ลึก   ๑.8   เมตร</t>
  </si>
  <si>
    <t xml:space="preserve">    </t>
  </si>
  <si>
    <t xml:space="preserve">โครงการขุดลอกคูส่งน้ำจากถนนบ้านนายแข  - </t>
  </si>
  <si>
    <t xml:space="preserve">ถนนนานายใจ  ไชยบาล ( ปากแพรก -  หม่อมราม )  </t>
  </si>
  <si>
    <t>๖๐๐  เมตร  ลึก     ๑.๕   เมตร</t>
  </si>
  <si>
    <t>หมู่ที่  ๖   บ้านเนิน</t>
  </si>
  <si>
    <t>หมู่ที่  ๖  บ้านเนิน</t>
  </si>
  <si>
    <t>โครงการขุดลอกคูส่งน้ำบ้านนายแข - สามแยกบ้าน</t>
  </si>
  <si>
    <t>นาแค หมู่ที่ 6 บ้านเนิน</t>
  </si>
  <si>
    <t>ขุดคูส่งน้ำจากบ้านนายแข - หม่อมราม - คลองบางขุด</t>
  </si>
  <si>
    <t xml:space="preserve">เมตร </t>
  </si>
  <si>
    <t xml:space="preserve">โครงการขุดลอกคูส่งน้ำจากถนนสายบ้านในอ่าว – </t>
  </si>
  <si>
    <t xml:space="preserve">ปากแพรก  จรด  ถนนลาดยางสายปากแพรก – </t>
  </si>
  <si>
    <t>๒,๐๐๐   เมตร  ลึก     ๑.๕  เมตร</t>
  </si>
  <si>
    <t>หม่อมราม  หมู่ที่   ๖  บ้านเนิน</t>
  </si>
  <si>
    <t>โครงการขุดลอกเหมืองไส้ไก่  (ลำราง) บริเวณหมอน</t>
  </si>
  <si>
    <t>ทางเดิน หมู่ที่  ๖  บ้านเนิน</t>
  </si>
  <si>
    <t xml:space="preserve"> ๒,๕๐๐ เมตร  ลึก   ๑.๕   เมตร</t>
  </si>
  <si>
    <t xml:space="preserve"> 1,200  เมตร  ลึก   ๑.๕   เมตร</t>
  </si>
  <si>
    <t>โครงการขุดลอกคลองส่งน้ำข้างวัดทวยเทพ</t>
  </si>
  <si>
    <t>ความกว้าง  6  เมตร ยาว  2,000</t>
  </si>
  <si>
    <t>ท่อ คสล.ขนาด 0.80 จำนวน</t>
  </si>
  <si>
    <t>10  ท่อ</t>
  </si>
  <si>
    <t xml:space="preserve">โครงการขุดลอกสระเจดีย์  (หน้าโรงเรียนวัดทวยเทพ) </t>
  </si>
  <si>
    <t>ขนาดความกว้าง  ๑๘  เมตร  ยาว</t>
  </si>
  <si>
    <t>หมู่ที่ ๘ บ้านเนิน</t>
  </si>
  <si>
    <t xml:space="preserve"> ๑๘  เมตร     ลึก    ๒    เมตร</t>
  </si>
  <si>
    <t>ขนาดความกว้าง   ๑๘  เมตร ยาว</t>
  </si>
  <si>
    <t xml:space="preserve">โครงการขุดลอกสระสาธารณะ (ตาหลวงอ๋อง) </t>
  </si>
  <si>
    <t>ขนาดความกว้าง   ๙   เมตร  ยาว</t>
  </si>
  <si>
    <t xml:space="preserve">หมู่ที่ ๘ บ้านเนิน </t>
  </si>
  <si>
    <t xml:space="preserve"> ๙  เมตร  ลึก     ๒      เมตร</t>
  </si>
  <si>
    <t>ชลประทาน</t>
  </si>
  <si>
    <t>โครงการขุดลอกสระบางบัวทอง  หมู่ที่  ๙  บ้านเนิน</t>
  </si>
  <si>
    <t xml:space="preserve"> ๑๗   เมตร      ลึก   ๒   เมตร</t>
  </si>
  <si>
    <t>หมู่ที่ ๙ บ้านเนิน</t>
  </si>
  <si>
    <t>หน่วยงานนอก</t>
  </si>
  <si>
    <t>โครงการบุกเบิกคลองซอยระหว่างคลองบางทองคำ</t>
  </si>
  <si>
    <t>ขนาดกว้าง 5 เมตร ยาว 500</t>
  </si>
  <si>
    <t>หมู่ที่ 9 - คลองบางทิศขวัญ พร้อมฝังท่อระบายน้ำ</t>
  </si>
  <si>
    <t>จำนวน 3 จุด</t>
  </si>
  <si>
    <t xml:space="preserve"> 400   เมตร     ลึก  1.4  เมตร</t>
  </si>
  <si>
    <t xml:space="preserve">โครงการขุดลอกคลองส่งน้ำจากคลองบางตัด </t>
  </si>
  <si>
    <t>ขนาดความกว้าง   ๑๐  เมตร  ยาว</t>
  </si>
  <si>
    <t>(บริเวณบ้านนางถนอม  รอดดี ) – บ่อกุ้งนายประดิษฐ์</t>
  </si>
  <si>
    <t xml:space="preserve"> ๗๐๐  เมตร  ลึก   ๓   เมตร</t>
  </si>
  <si>
    <t xml:space="preserve">โครงการขุดลอกคูส่งน้ำจากบ้านนางสุภาภรณ์  </t>
  </si>
  <si>
    <t>ขนาดความกว้าง   ๔  เมตร  ยาว</t>
  </si>
  <si>
    <t xml:space="preserve"> ๘๐๐  เมตร  ลึก   ๒   เมตร</t>
  </si>
  <si>
    <t>โครงการขุดลอกสระสาธารณะประโยชน์  หมู่ที่ ๑๐</t>
  </si>
  <si>
    <t>จำนวน  ๓ สระ</t>
  </si>
  <si>
    <t xml:space="preserve">  บ้านเนิน จำนวน  4  จุด</t>
  </si>
  <si>
    <t>๒๕๐  เมตร     ลึก   ๒ เมตร</t>
  </si>
  <si>
    <t xml:space="preserve">โครงการขุดลอกคูส่งน้ำจากนานายประสิทธิ์    ดีชู  - </t>
  </si>
  <si>
    <t>ขนาดความกว้าง  ๓  เมตร  ยาว</t>
  </si>
  <si>
    <t>นานางอารมณ์    อินทร์ปิ่น  หมู่ที่ ๑ บ้านกลาง</t>
  </si>
  <si>
    <t xml:space="preserve"> ๑,๐๐๐ เมตร     ลึก  ๑.๕  เมตร</t>
  </si>
  <si>
    <t xml:space="preserve">โครงการขุดลอกคูส่งน้ำจากนานายรม   พลฤทธิ์  - </t>
  </si>
  <si>
    <t xml:space="preserve">ขนาดความกว้าง   ๓   เมตร  ยาว </t>
  </si>
  <si>
    <t>นานายคลาย   ปานแก้ว  หมู่ที่ ๑  บ้านกลาง</t>
  </si>
  <si>
    <t>๑,๐๐๐  เมตร     ลึก ๑.๕  เมตร</t>
  </si>
  <si>
    <t xml:space="preserve">ขนาดความกว้าง   ๓.2   เมตร  ยาว </t>
  </si>
  <si>
    <t>2,400 เมตร     ลึก ๑.๕  เมตร</t>
  </si>
  <si>
    <t>700  เมตร     ลึก ๑.6  เมตร</t>
  </si>
  <si>
    <t>โครงการขุดลอกสระน้ำในพื้นที่   หมู่ที่  ๓ บ้านกลาง</t>
  </si>
  <si>
    <t>จำนวน  ๒  สระ สระโพธ์ / สระ</t>
  </si>
  <si>
    <t>บ้านใหม่</t>
  </si>
  <si>
    <t xml:space="preserve">โครงการขุดลอกคูส่งน้ำจากบ้านนายแฉล้ม  - </t>
  </si>
  <si>
    <t>บ้านนายพิชัย  หมู่ที่  ๓  บ้านกลาง</t>
  </si>
  <si>
    <t xml:space="preserve"> ๖๐๐  เมตร      ลึก  ๒ เมตร</t>
  </si>
  <si>
    <t>โครงการขุดลอกคูส่งน้ำจากสวนปาล์มนานายสานน</t>
  </si>
  <si>
    <t>ขนาดความกว้าง    ๔  เมตร  ยาว</t>
  </si>
  <si>
    <t xml:space="preserve"> ๑,๐๐๐ เมตร     ลึก  ๒ เมตร</t>
  </si>
  <si>
    <t>โครงการขุดลอกสระสาธารณะประโยชน์  หมู่ที่  ๔</t>
  </si>
  <si>
    <t xml:space="preserve">จำนวน  ๑  ไร่   ลึก  ๓  เมตร  </t>
  </si>
  <si>
    <t xml:space="preserve">   ๑,๓๐๐ เมตร     ลึก  ๒ เมตร</t>
  </si>
  <si>
    <t>โครงการขุดลอกคลองส่งน้ำ  จากนานายเจริญ  อุ้มชู –</t>
  </si>
  <si>
    <t xml:space="preserve"> นานายอุทิศ  เกราะแก้ว  พร้อมฝั่งท่อระบายน้ำ  </t>
  </si>
  <si>
    <t>๘๕๐ เมตร    ลึก  ๒ เมตร</t>
  </si>
  <si>
    <t>หมู่ที่ ๔ บ้านกลาง</t>
  </si>
  <si>
    <t>พร้อมฝั่งท่อระบายน้ำ</t>
  </si>
  <si>
    <t>โครงการก่อสร้างประตู เปิด – ปิด  คลองธรรมชาติ</t>
  </si>
  <si>
    <t>- ๑. คลองท่าขนาน  ๒. คลองบาง</t>
  </si>
  <si>
    <t>- ป้องกันน้ำท่วมและเกษตรกร</t>
  </si>
  <si>
    <t xml:space="preserve"> (คลองบ้านกลาง)</t>
  </si>
  <si>
    <t xml:space="preserve">ทิศขวัญ ๓. คลองบางทองคำ  </t>
  </si>
  <si>
    <t>๔. คลองทวยเทพ ๕. คลองบ้าน</t>
  </si>
  <si>
    <t>หัวปอ</t>
  </si>
  <si>
    <t>โครงการก่อสร้างพนังกั้นน้ำ  จำนวน  3  จุด</t>
  </si>
  <si>
    <t>ระยะทางรวม  400  เมตร</t>
  </si>
  <si>
    <t xml:space="preserve">  - หน้าบ้านนายประเวศ  คำร่วง</t>
  </si>
  <si>
    <t>กว้าง  5  เมตร</t>
  </si>
  <si>
    <t xml:space="preserve">  - นานางจารึก  เพชรขำ</t>
  </si>
  <si>
    <t xml:space="preserve">  - สวนปาล์มนายไพฑูรย์  สุวรรณกำเนิด</t>
  </si>
  <si>
    <t xml:space="preserve">ส่งเสริมความรู้การเกษตรแบบผสมผสาน </t>
  </si>
  <si>
    <t>เพื่อส่งเสริมความรู้ให้กับเกษตรกร</t>
  </si>
  <si>
    <t>จัดอบรมให้ความรู้แบบผสมผสาน</t>
  </si>
  <si>
    <t>เกษตรกรมีคุณภาพชีวิต</t>
  </si>
  <si>
    <t>หมู่ที่๑-๑๐ บ้านเนิน  หมู่ที่ 1-4 บ้านกลาง</t>
  </si>
  <si>
    <t>ในเขตพื้นที่</t>
  </si>
  <si>
    <t>ให้กับเกษตรกรในเขตพื้นที่</t>
  </si>
  <si>
    <t>เกตรกร</t>
  </si>
  <si>
    <t>สนับสนุนการดำเนินงานของศูนย์ถ่ายทอด</t>
  </si>
  <si>
    <t>ศูนย์ถ่ายทอดฯ</t>
  </si>
  <si>
    <t>- สนับสนุนการดำเนินงานของ</t>
  </si>
  <si>
    <t>เทคโนโลยีทางการเกษตรประจำตำบลบ้านเนิน /</t>
  </si>
  <si>
    <t>มีความรู้</t>
  </si>
  <si>
    <t xml:space="preserve">นาการเลี้ยงโคในพื้นที่  หมู่ 3 </t>
  </si>
  <si>
    <t>เกษตรกรผู้เลี้ยงโคสามารถพัฒ</t>
  </si>
  <si>
    <t>ตลอดปี</t>
  </si>
  <si>
    <t>ได้มีน้ำไว้ใช้ทำการเกษตร</t>
  </si>
  <si>
    <t>ม.1 - บ้านนายเจริญอุ้มชู  หมู่ที่ ๔ บ้านกลาง</t>
  </si>
  <si>
    <t xml:space="preserve">โครงการขุดลอกคูส่งน้ำจากคูนานายเอื้อน  มณีโชติ  </t>
  </si>
  <si>
    <t>กิจกรรมของศูนย์ถ่ายทอดฯ</t>
  </si>
  <si>
    <t xml:space="preserve"> เพื่อสนับสนุนการดำเนิน</t>
  </si>
  <si>
    <t xml:space="preserve">สนทมิโน  -  บ้านนายกอง   เชิญทอง หมู่ที่ ๔ </t>
  </si>
  <si>
    <t>บ้านนายสมพงศ์  ผลเกลี้ยง  หมู่ที่ 1 บ้านกลาง</t>
  </si>
  <si>
    <t xml:space="preserve">โครงการขุดลอกคูส่งน้ำสายอาคารเอนกประสงค์ - </t>
  </si>
  <si>
    <t xml:space="preserve"> โรงน้ำปลา  หมู่ที่ 1 บ้านกลาง</t>
  </si>
  <si>
    <t xml:space="preserve">โครงการขุดลอกคูส่งน้ำจากบ้านนายเอื้อน  มณีโชติ - </t>
  </si>
  <si>
    <t xml:space="preserve"> ประดิษฐ์แดงบรรจง   หมู่ที่ ๑๐  บ้านเนิน</t>
  </si>
  <si>
    <t xml:space="preserve"> ตัด(ตรงข้ามบ้านนายภิรมย์  พลฤทธิ์ – บ่อกุ้งนาย</t>
  </si>
  <si>
    <t>โครงการขุดลอกคูส่งน้ำจากคอสะพานข้ามคลองบาง</t>
  </si>
  <si>
    <t xml:space="preserve">สิทธิเทพ – คลองบางตัดพร้อมฝังท่อ หมู่ที่   ๑๐ </t>
  </si>
  <si>
    <t xml:space="preserve"> แดงบรรจง พร้อมฝังท่อระบายน้ำ หมู่ที่ ๑๐ บ้านเนิน</t>
  </si>
  <si>
    <t>บ้านนายประญ้ติ  ทิพย์รักษ์ หมู่ที่ 9</t>
  </si>
  <si>
    <t xml:space="preserve">โครงการขุดลอกคลองบางใหญ่จากบ้านนางกิ้มสิ่ว - </t>
  </si>
  <si>
    <t>ทิศขวัญหมู่ที่ 9</t>
  </si>
  <si>
    <t>โครงการก่อสร้างประตูเปิด - ปิด  น้ำ  คลองบาง</t>
  </si>
  <si>
    <t xml:space="preserve"> (หลวงณรงค์) หมู่ที่  ๘ บ้านเนิน</t>
  </si>
  <si>
    <t xml:space="preserve">โครงการขุดลอกสระสาธารณะประโยชน์ </t>
  </si>
  <si>
    <t>นานายวิเชียรหงส์เกิด  หมู่ที่ 8</t>
  </si>
  <si>
    <t xml:space="preserve">โครงการฝังท่อระบายน้ำคลองบางสำโรงบริเวณ </t>
  </si>
  <si>
    <t>นายปรีชา พลลพ หมู่ที่ 7</t>
  </si>
  <si>
    <t>โครงการขุดลอกคูส่งน้ำจากหนำป้าเกลือ - บ้าน</t>
  </si>
  <si>
    <t xml:space="preserve"> เกิดทองมี -  ถนนสีเสือ  หมู่ที่  ๗  บ้านเนิน</t>
  </si>
  <si>
    <t xml:space="preserve">โครงการขุดลอกคุส่งน้ำบริเวณบ้านนายสัญชัย  </t>
  </si>
  <si>
    <t xml:space="preserve"> นายปัญญา ชุมพล - ถนนหม่อมราม </t>
  </si>
  <si>
    <t>โครงการฝังท่อระบายน้ำคลองส่งน้ำ บริเวณบ้าน</t>
  </si>
  <si>
    <t xml:space="preserve">  ปัญญา ชุมพล  หมู่ที่  ๖  บ้านเนิน</t>
  </si>
  <si>
    <t>โครงการก่อสร้างประตูระบายน้ำ บริเวณบ้านนาย</t>
  </si>
  <si>
    <t>ทางหลวงชนบท  หมู่ที่ 5</t>
  </si>
  <si>
    <t>โครงการขุดลอกคูส่งน้ำจากสระนาแค - สามแยก</t>
  </si>
  <si>
    <t>โครงการขุดลอกคูส่งน้ำจากบ้านนายแข - สามแยก</t>
  </si>
  <si>
    <t>สุขขนาน พร้อมฝังท่อ  1  จุด</t>
  </si>
  <si>
    <t xml:space="preserve">โครงการขุดลอกคูส่งน้ำเลียบถนนบ้านนายวิเชียร  </t>
  </si>
  <si>
    <t xml:space="preserve"> ทางหลวงชนบท หมู่ที่ 4 </t>
  </si>
  <si>
    <t>โครงการขุดลอกคูส่งน้ำจากสวนปาล์มนางสมร -</t>
  </si>
  <si>
    <t xml:space="preserve">แม่เอียด – คลองแม่น้ำปากพนัง  ชะอวด หมู่ที่ ๔ </t>
  </si>
  <si>
    <t>โครงการขุดลอกทางระบายน้ำจากทางเข้าร้านอาหาร</t>
  </si>
  <si>
    <t>บ้านเนิน  - นานางจำเนียน  สีเทียม</t>
  </si>
  <si>
    <t>โครงการขุดลอกคูนาบ้านนายชัยวีระ คะนึง หมู่ที่ ๓</t>
  </si>
  <si>
    <t xml:space="preserve">ปทุมสุวรรณ) </t>
  </si>
  <si>
    <t xml:space="preserve">โครงการขุดลอกสระน้ำ (สระบ้านนางสมโพช </t>
  </si>
  <si>
    <t>หมู่ที่ ๑ บ้านเนิน</t>
  </si>
  <si>
    <t xml:space="preserve">โครงการขุดคูส่งน้ำสระลุงขำ – สามแยกกอเหม้า   </t>
  </si>
  <si>
    <t>นายโสภณ จันทร์สว่าง</t>
  </si>
  <si>
    <t xml:space="preserve"> (บริเวณบ้านปากอ่าว) จากบ้านนายบัญชา  - บ้าน  </t>
  </si>
  <si>
    <t xml:space="preserve">โครงการขุดลอกคลองส่งน้ำ  หมู่ที่ ๑  บ้านเนิน </t>
  </si>
  <si>
    <t xml:space="preserve">โครงการขุดลอกคูส่งน้ำบางสระบ้านเนิน หมู่ที่ ๑ </t>
  </si>
  <si>
    <t>กาพย์เกิด หมู่ที่ 1 บ้านเนิน</t>
  </si>
  <si>
    <t xml:space="preserve">ขุดลอกสระสาธารณะบริเวณหน้าบ้านนายชม  </t>
  </si>
  <si>
    <t>หมู่ 7 บ้านนายบรรเลง ชายชาญ (ม.7)  ต.บ้านเนิน</t>
  </si>
  <si>
    <t xml:space="preserve">โครงการขุดลอกคูส่งน้ำสายหน้าบ้านนางอารีย์ - </t>
  </si>
  <si>
    <t xml:space="preserve"> ปลายทวย (ตลอดสาย)  (ม.7)  ต.บ้านเนิน</t>
  </si>
  <si>
    <t>โครงการขุดลอกปากคลองวัดทวยเทพ - จรดถึง</t>
  </si>
  <si>
    <t>คลองท่าขนาน  (ม.4)  ต.บ้านเนิน</t>
  </si>
  <si>
    <t>โครงการก่อสร้างสถานีสูบน้ำไฟฟ้าที่ประตูระบายน้ำ</t>
  </si>
  <si>
    <t>สวาท พร้อมไฟฟ้าส่องสว่าง โซล่าเซลล์ (ม.10)</t>
  </si>
  <si>
    <t xml:space="preserve">โครงการก่อสร้างถนน คสล สายบ้านบุญชู - </t>
  </si>
  <si>
    <t>ปราณี ถึงบ้านนาย ประเวท ม.1 ต.บ้านกลาง</t>
  </si>
  <si>
    <t>โครงการปรับปรุงซ่อมแซมถนนสาย บ้านครู</t>
  </si>
  <si>
    <t>ขยันถึง .บ้านนายนิกร  ม.1 ต.บ้านกลาง</t>
  </si>
  <si>
    <t>โครงการก่อสร้างถนน คสล สาย จากวัดคลอง</t>
  </si>
  <si>
    <t xml:space="preserve">สายบ้านนายวิรัตน์  อุ้มชู - บ้านนายภิรมย์  </t>
  </si>
  <si>
    <t>โครงการปรับปรุงถนนพร้อมฝังท่อระบายน้ำ</t>
  </si>
  <si>
    <t>ริมน้ำหน้าที่ทำการ อบต.บ้านเนิน</t>
  </si>
  <si>
    <t>ก่อสร้างอาคารสำหรับตลาดชุมชน บริเวณ</t>
  </si>
  <si>
    <t>เนิน</t>
  </si>
  <si>
    <t>โครงการปรับปรุงระบบประปา ม.2  ต.บ้าน</t>
  </si>
  <si>
    <t>มุขดา ม.1 ต.บ้านกลาง</t>
  </si>
  <si>
    <t>โครงการขยายเขตไฟฟ้า สายบ้านนายสนิท - บ้าน</t>
  </si>
  <si>
    <t>แผนพัฒนาท้องถิ่น  (พ.ศ. 2566 - 2570)</t>
  </si>
  <si>
    <t xml:space="preserve">(เครื่องเจาะเลือด เครื่องวัดความดัน </t>
  </si>
  <si>
    <t>โครงการส่งเสริมอุปกรณ์ตรวจสุขภาพ</t>
  </si>
  <si>
    <t xml:space="preserve">เครื่องวัดไข้)   หมู่ 6 </t>
  </si>
  <si>
    <t>ครอบคลุมประชาชนในหมู่ที่ 6</t>
  </si>
  <si>
    <t>โครงการทำเขื่อนกักเก็บเพื่ออุปโภคบริโภค</t>
  </si>
  <si>
    <t>โครงการถนน คสล สายรอยต่อบ้านนาย</t>
  </si>
  <si>
    <t xml:space="preserve">บุญทิตย์ ถึงคอสะพานกอหว้า (บ้านครูสุบรร) </t>
  </si>
  <si>
    <t>โซล่าเซลล์ตลอดสาย(ม.7)</t>
  </si>
  <si>
    <t>พร้อมวางท่อระบายน้ำ และไฟฟ้าส่องสว่าง</t>
  </si>
  <si>
    <t>ทิพย์ขวัญ (บ้านนายเที่ยง - สี่แยก)  (ม.9)</t>
  </si>
  <si>
    <t>โครงการก่อสร้างถนน คสล สายบ้านนาง</t>
  </si>
  <si>
    <t>ส่องสว่าง โซล่าเซลล์ (ม.10)</t>
  </si>
  <si>
    <t>ชนบท - คอสะพานคลองบางตัด พร้อมไฟฟ้า</t>
  </si>
  <si>
    <t>ชนบท-สถานีสูบน้ำคลองบางตัด (ม.2)</t>
  </si>
  <si>
    <t>หมู่ที่ 5</t>
  </si>
  <si>
    <t>โครงการก่อสร้างระบบประปา หมู่บ้าน</t>
  </si>
  <si>
    <t>ขนาด 6 นิ้ว ทั้งหมู่บ้าน (ม.6)</t>
  </si>
  <si>
    <t xml:space="preserve">โครงการเปลี่ยนท่อประปา เป็นท่อ pe </t>
  </si>
  <si>
    <t xml:space="preserve">โครงการปรับเปลี่ยนท่อเมนประปา </t>
  </si>
  <si>
    <t xml:space="preserve"> เพื่อผลิตน้ำประปาหมู่บ้าน (ม.10)</t>
  </si>
  <si>
    <t xml:space="preserve">โครงการใช้พลีงงานทดแทนโซล่าเซลล์ </t>
  </si>
  <si>
    <t>(ม.6)</t>
  </si>
  <si>
    <t>สามแยกทางหลวงชนบท พร้อมวางท่อระบาย</t>
  </si>
  <si>
    <t xml:space="preserve">น้ำและไฟฟ้าส่องสว่างโซล่าเซลส์ ตลอดสาย  </t>
  </si>
  <si>
    <t>โครงการบุกเบิกถนนสายทางไปบางอี</t>
  </si>
  <si>
    <t>โครงการก่อสร้างถนน คสล. สายบ้านเก้าตำลึง</t>
  </si>
  <si>
    <t xml:space="preserve"> หมู่ที่ 2  ต.บ้านเนิน</t>
  </si>
  <si>
    <t xml:space="preserve"> เพื่อต่อเติมส่วนที่ขาด หมู่ที 2 ตำบลบ้านเนิน</t>
  </si>
  <si>
    <t xml:space="preserve">ยาว 150   จำนวน  1 สาย </t>
  </si>
  <si>
    <t>โครงการขยายเขตประปา หมู่ที่ 4 ต.บ้านเนิน</t>
  </si>
  <si>
    <t>ระยะทาง 1000 เมตร</t>
  </si>
  <si>
    <t>คร้วเรือน</t>
  </si>
  <si>
    <t>ประปาทุก</t>
  </si>
  <si>
    <t>โครงการก่อสร้าง คสล.สายสระโพธิ์ หมู่ที่ 2,3</t>
  </si>
  <si>
    <t>ขนาดผิวจราจรกกว้าง 5 เมตร</t>
  </si>
  <si>
    <t>ยาว  2,600  เมตร พร้อมติดตั้ง</t>
  </si>
  <si>
    <t xml:space="preserve">ไฟฟ้าสาธารณะโซล่าเซลล์ </t>
  </si>
  <si>
    <t>สินค้าทางการเกษตร</t>
  </si>
  <si>
    <t>ได้สะดวกและเพื่อใช้ขนส่ง</t>
  </si>
  <si>
    <t>ตำบลบ้านกลาง อ.เชียรใหญ่ จ.นครศรีธรรมราช</t>
  </si>
  <si>
    <t xml:space="preserve">สวนปาล์มนายองอาจ (ม.2) ต.บ้านกลาง </t>
  </si>
  <si>
    <t>อ.เชียรใหญ่ จ.นครศรีฯ</t>
  </si>
  <si>
    <t xml:space="preserve">คลองบางกระโจน (ม.2) ต.บ้านกลาง </t>
  </si>
  <si>
    <t>หมู่ที่ 3  ต.บ้านกลาง อ.เชียรใหญ่ จ.นครศรีฯ</t>
  </si>
  <si>
    <t>จ.นครศรีฯ</t>
  </si>
  <si>
    <t xml:space="preserve">เขตหมู่ที่ 4  (ม.4) ต.บ้านกลาง อ.เชียรใหญ่ </t>
  </si>
  <si>
    <t>คัดแยกขยะ</t>
  </si>
  <si>
    <t>โครงการฝึกอบรม เยาวชนและประชาชนในการ</t>
  </si>
  <si>
    <t>ระยะทาง   160  เมตร</t>
  </si>
  <si>
    <t>ระยะทาง  600  เมตร</t>
  </si>
  <si>
    <t>ระยะทาง   100   เมตร</t>
  </si>
  <si>
    <t>ขนาดผิวจราจรกว้าง ข้างละ</t>
  </si>
  <si>
    <t xml:space="preserve"> ระยะทาง 560 เมตร</t>
  </si>
  <si>
    <t>ระยะทาง  1,000  เมตร</t>
  </si>
  <si>
    <t>(ติดตั้งไปแล้ว 10 จุด)</t>
  </si>
  <si>
    <t xml:space="preserve">ขนาดกว้างเฉลี่ย   5  เมตร  </t>
  </si>
  <si>
    <t xml:space="preserve">ขนาดกว้าง  4  เมตร  ยาว  </t>
  </si>
  <si>
    <t xml:space="preserve">ขนาดกว้าง 3.5 เมตร  ยาว </t>
  </si>
  <si>
    <t xml:space="preserve">ขนาดกว้าง  4  เมตร  ยาว   </t>
  </si>
  <si>
    <t>โครงการถนนบุกเบิกสายกอแค</t>
  </si>
  <si>
    <t xml:space="preserve"> หมู่ที 3 ต.บ้านกลาง</t>
  </si>
  <si>
    <t>โครงการบุกเบิกถนนสายร่วมสุข 2</t>
  </si>
  <si>
    <t xml:space="preserve">1,500 เมตร  </t>
  </si>
  <si>
    <t xml:space="preserve">ขนาดกว้าง   4   เมตร  ยาว </t>
  </si>
  <si>
    <t xml:space="preserve">โครงการบุกเบิกถนนสายสวนปาล์มนางจุรี </t>
  </si>
  <si>
    <t>พลายชุม - สวนมะพร้าว นายฟื้น จันทร์ทอง</t>
  </si>
  <si>
    <t xml:space="preserve">หมู่ 2 ต.บ้านเนิน </t>
  </si>
  <si>
    <t xml:space="preserve">ขนาดกว้าง  3  เมตร  ยาว </t>
  </si>
  <si>
    <t xml:space="preserve">  400 เมตร  </t>
  </si>
  <si>
    <t xml:space="preserve">ขนาดกว้างเฉลี่ย  4  เมตร  </t>
  </si>
  <si>
    <t xml:space="preserve"> หมู่ที่ 3  ต.บ้านเนิน</t>
  </si>
  <si>
    <t>ยาว 2,000   เมตร</t>
  </si>
  <si>
    <t>(พ.ศ. 2566 - 2570)</t>
  </si>
  <si>
    <t>ที่นำมาจากแผนพัฒนาหมู่บ้านและแผนพัฒนาชุมชน</t>
  </si>
  <si>
    <t>แผนพัฒนาท้องถิ่น(พ.ศ. 2566 - 2570)</t>
  </si>
  <si>
    <t xml:space="preserve">                 รายละเอียดโครงการพัฒนา</t>
  </si>
  <si>
    <r>
      <t xml:space="preserve"> แบบ </t>
    </r>
    <r>
      <rPr>
        <b/>
        <sz val="14"/>
        <color indexed="8"/>
        <rFont val="TH SarabunIT๙"/>
        <family val="2"/>
      </rPr>
      <t>ผ ๐๒/2</t>
    </r>
  </si>
  <si>
    <t xml:space="preserve">โครงการก่อสร้างถนนลาดยางหรือ ถนน คสล  </t>
  </si>
  <si>
    <t>โครงการก่อสร้างถนน คสล สายจากทางหลวง</t>
  </si>
  <si>
    <t>ขนาดกว้าง 3  เมตร  ยาว 300</t>
  </si>
  <si>
    <t>แบบ ผ ๐๒</t>
  </si>
  <si>
    <t>และขนส่งสินค้าการเกษตร</t>
  </si>
  <si>
    <t>กว้าง 4  เมตร</t>
  </si>
  <si>
    <t>ขนาดผิวจราจร</t>
  </si>
  <si>
    <t xml:space="preserve">ระยะทาง  300  </t>
  </si>
  <si>
    <t>3.5 เมตร</t>
  </si>
  <si>
    <t xml:space="preserve">ขนาดผิวจราจรกว้าง  </t>
  </si>
  <si>
    <t>ขนาดผิวจราจรกว้าง</t>
  </si>
  <si>
    <t xml:space="preserve">  4  เมตร</t>
  </si>
  <si>
    <t xml:space="preserve">ขนาดผิวจราจรกว้าง </t>
  </si>
  <si>
    <t xml:space="preserve"> 4 เมตร</t>
  </si>
  <si>
    <t>3.5  เมตร</t>
  </si>
  <si>
    <t>ระยะทาง 80 เมตร</t>
  </si>
  <si>
    <t>4 เมตร</t>
  </si>
  <si>
    <t>โครงการบุกเบิกถนนจากสวนปาล์ม นายประคิ่น</t>
  </si>
  <si>
    <t>ยกย่อง - นายนายเอี่ยม  ลอยลม หมู่ที่ 8</t>
  </si>
  <si>
    <t xml:space="preserve">ขนาดกว้าง   4  เมตร  ยาว  </t>
  </si>
  <si>
    <t xml:space="preserve">500 เมตร จำนวน  1 สาย </t>
  </si>
  <si>
    <t>โครงการติดตั้งไฟฟ้าโซล่าเซลสาธารณะภายใน</t>
  </si>
  <si>
    <t>หมู่ 3 ต.บ้านกลาง</t>
  </si>
  <si>
    <t>ขนาดผิวจราจรกว้าง  3 เมตร</t>
  </si>
  <si>
    <t>สามารถติดตั้งป้ายได้ครบ</t>
  </si>
  <si>
    <t>ทั่วทั้ง ตำบลบ้านเนิน</t>
  </si>
  <si>
    <t xml:space="preserve">ขนาด 4*4  มีพนักพิง </t>
  </si>
  <si>
    <t>ไม่มีฝากั้น</t>
  </si>
  <si>
    <t>ขนาดผิวจราจรกว้าง 3.5เมตร</t>
  </si>
  <si>
    <t>ระยะทาง 200 เมตร</t>
  </si>
  <si>
    <t>ติดตั้งไฟฟ้าสาธารณะ</t>
  </si>
  <si>
    <t>โซล่าเซลล์บริเวณทางโค้ง</t>
  </si>
  <si>
    <t>เพื่อให้ประชาชนได้สัญจรไป</t>
  </si>
  <si>
    <t>มาได้สะดวก</t>
  </si>
  <si>
    <t xml:space="preserve">650 เมตร  จำนวน  1 สาย </t>
  </si>
  <si>
    <t xml:space="preserve"> 10 เมตร  จำนวน  1 สาย </t>
  </si>
  <si>
    <t xml:space="preserve">1,500เมตร จำนวน 1 สาย </t>
  </si>
  <si>
    <t>เพื่อประชาชนสัญจรไปมา</t>
  </si>
  <si>
    <t xml:space="preserve"> 400 เมตร จำนวน  1 สาย </t>
  </si>
  <si>
    <t xml:space="preserve">ขนาดกว้าง 3.5 เมตร  ยาว  </t>
  </si>
  <si>
    <t xml:space="preserve">460 เมตร จำนวน  1 สาย </t>
  </si>
  <si>
    <t xml:space="preserve">600 เมตร จำนวน  1 สาย </t>
  </si>
  <si>
    <t xml:space="preserve">ที่ได้รับความชำรุด </t>
  </si>
  <si>
    <t xml:space="preserve"> เพื่อปรับปรุง  ซ่อมแซมถนน</t>
  </si>
  <si>
    <t xml:space="preserve">ถนนที่ได้รับความชำรุด </t>
  </si>
  <si>
    <t xml:space="preserve"> เพื่อปรับปรุง  ซ่อมแซม</t>
  </si>
  <si>
    <t>เพื่อปรับปรุง  ซ่อมแซมถนน</t>
  </si>
  <si>
    <t xml:space="preserve">400 เมตร จำนวน  1 สาย </t>
  </si>
  <si>
    <t xml:space="preserve">900 เมตร  จำนวน  1 สาย </t>
  </si>
  <si>
    <t xml:space="preserve">400 มตร  จำนวน  1 สาย </t>
  </si>
  <si>
    <t xml:space="preserve"> ร้อยละของประชาชน</t>
  </si>
  <si>
    <t xml:space="preserve">ขนาดกว้าง  4  เมตร  ยาว </t>
  </si>
  <si>
    <t xml:space="preserve">640 เมตร  จำนวน  1 สาย </t>
  </si>
  <si>
    <t>- เพื่อก่อสร้างถนนและสะดวก</t>
  </si>
  <si>
    <t xml:space="preserve">ขนาดกว้าง  3  เมตร  ยาว  </t>
  </si>
  <si>
    <t xml:space="preserve"> 240 เมตร จำนวน  1 สาย </t>
  </si>
  <si>
    <t xml:space="preserve"> 200เมตร  จำนวน  1 สาย </t>
  </si>
  <si>
    <t xml:space="preserve"> 650 เมตร จำนวน  1 สาย </t>
  </si>
  <si>
    <t>เพื่อบุกเบิกถนนให้ประชาชน</t>
  </si>
  <si>
    <t>ได้ใช้ในการสัญจรไปมา</t>
  </si>
  <si>
    <t xml:space="preserve">400 เมตร  จำนวน  1 สาย </t>
  </si>
  <si>
    <t xml:space="preserve">700 เมตร  จำนวน  1 สาย </t>
  </si>
  <si>
    <t xml:space="preserve">1,000เมตร จำนวน 1 สาย </t>
  </si>
  <si>
    <t xml:space="preserve">ขนาดกว้าง 4 เมตร  ยาว </t>
  </si>
  <si>
    <t xml:space="preserve"> 850 เมตร จำนวน 1 สาย </t>
  </si>
  <si>
    <t xml:space="preserve">ขนาดกว้าง  3.5 เมตร ยาว  </t>
  </si>
  <si>
    <t xml:space="preserve">950 เมตร จำนวน  1 สาย </t>
  </si>
  <si>
    <t>ขนาดกว้าง  4  เมตร  ยาว</t>
  </si>
  <si>
    <t xml:space="preserve">1,940 เมตรจำนวน 1 สาย </t>
  </si>
  <si>
    <t>เพื่อให้ชาวบ้านได้มีตลาดใน</t>
  </si>
  <si>
    <t>ตำบล</t>
  </si>
  <si>
    <t xml:space="preserve">ขนาดกว้าง 6 เมตร ยาว </t>
  </si>
  <si>
    <t>30 เมตร</t>
  </si>
  <si>
    <t xml:space="preserve">ยาว 200 จำนวน  1 สาย </t>
  </si>
  <si>
    <t xml:space="preserve">ขนาดกว้างเฉลี่ย 4  เมตร  </t>
  </si>
  <si>
    <t xml:space="preserve">ขนาดกว้างเฉลี่ย  3  เมตร  </t>
  </si>
  <si>
    <t xml:space="preserve">ระยะทางยาว 2,600  เมตร </t>
  </si>
  <si>
    <t>ตามแบบ อบต.บ้านเนิน</t>
  </si>
  <si>
    <t>โครงการก่อสร้างถนนลาดยางแอสฟัลท์ติกคอนกรีต</t>
  </si>
  <si>
    <t>โครงการก่อสร้างถนนลาดยางพาราแผสฟัลท์สาย</t>
  </si>
  <si>
    <t>ขนาดผิวจราจรกกว้าง 6 เมตร</t>
  </si>
  <si>
    <t>หัวไม้ไผ่ หมู่ที่ 6,7</t>
  </si>
  <si>
    <t>ยาว 4,000  เมตร พร้อมติดตั้ง</t>
  </si>
  <si>
    <t>ก่อสร้างถนนลาดยางพาราแอสฟัลท์สายทางหลวง -</t>
  </si>
  <si>
    <t>คลองบางตัด หมู่ที่ 10 บ้านเนิน</t>
  </si>
  <si>
    <t>ยาว  650  เมตร พร้อมติดตั้ง</t>
  </si>
  <si>
    <t>ก่อสร้างถนน คสล. สายชายมาบ</t>
  </si>
  <si>
    <t>หมู่ที่ 3 , 7 ตำบลบ้านเนิน</t>
  </si>
  <si>
    <t>โครงการก่อสร้างถนน คสล.สายปากอ่าว</t>
  </si>
  <si>
    <t>หมู่ที่ 1 บ้านเนิน</t>
  </si>
  <si>
    <t>ยาว  2,000 เมตร พร้อมติดตั้ง</t>
  </si>
  <si>
    <t>ก่อสร้างท่อเหลี่ยม คสล.ระบายน้ำถนนลาดยางสาย</t>
  </si>
  <si>
    <t>ขนาดความกว้างไม่น้อยกว่า</t>
  </si>
  <si>
    <t>บางทองคำ หมู่ที่ 9 ตำบลบ้านเนิน</t>
  </si>
  <si>
    <t>3 เมตร ระยะทาง 10 เมตร</t>
  </si>
  <si>
    <t>จำนวน  2  จุด</t>
  </si>
  <si>
    <t>ก่อสร้างถนนลาดยางพาราแอสฟัล สายสายแยก</t>
  </si>
  <si>
    <t>ท่านา - ศาลา อบจ.หมู่ที่ 2 บ้านเนิน</t>
  </si>
  <si>
    <t xml:space="preserve">ยาว  2,500  เมตร  </t>
  </si>
  <si>
    <t>สายบ้านหัวไม้ไผ่ หมู่ที่ 7 - บ้านปากแพรก หมู่ที่ 6</t>
  </si>
  <si>
    <t xml:space="preserve"> ตำบลบ้านเนิน อำเภอเชียรใหญ่</t>
  </si>
  <si>
    <t>สายคอสะพานบ้านคชธรรมราช - สุดเขตตำบล</t>
  </si>
  <si>
    <t xml:space="preserve">บ้านกลาง หมู่ที่ 4 ตำบลบ้านกลาง อ. เชียรใหญ่  </t>
  </si>
  <si>
    <t>จังหวัดนครศรีฯ</t>
  </si>
  <si>
    <t xml:space="preserve">ขนาดกว้าง  6  เมตร  ยาว  </t>
  </si>
  <si>
    <t xml:space="preserve">1,600  เมตร จำนวน  1 สาย </t>
  </si>
  <si>
    <t>จากแผน เก่า</t>
  </si>
  <si>
    <t>ที่นำมาจากแผนพัฒนาหมู่บ้านและแผนพัฒนาท้องถิ่น</t>
  </si>
  <si>
    <t>ประชาชนในหมู่ที่ 1</t>
  </si>
  <si>
    <t>ประชาชน ในหมู่ที่ 2 และ 3</t>
  </si>
  <si>
    <t xml:space="preserve">ครอบคลุมพื้นที่เกษตร </t>
  </si>
  <si>
    <t>100 ไร่</t>
  </si>
  <si>
    <t xml:space="preserve"> 14 โครงการ</t>
  </si>
  <si>
    <t>4 โครงการ</t>
  </si>
  <si>
    <t xml:space="preserve">โครงการแข่งกีฬาต้ายยาเสพติด ต.บ้านเนิน </t>
  </si>
  <si>
    <t>ร่วมกันในตำบลบ้านเนิน</t>
  </si>
  <si>
    <t>จัดกิจกรรมให้ประชาชน</t>
  </si>
  <si>
    <t xml:space="preserve">แข่งเรือ ทั้ง 7 ฝีพายและ </t>
  </si>
  <si>
    <t>13 ฝีพาย</t>
  </si>
  <si>
    <t>โครงการส่งเสริมงานประเพณีลากพระประจำปี</t>
  </si>
  <si>
    <t>ประเพณีลากพระของ</t>
  </si>
  <si>
    <t>แบบ ผ 02</t>
  </si>
  <si>
    <t>และได้สืบสาน</t>
  </si>
  <si>
    <t>วัฒนธรรม</t>
  </si>
  <si>
    <t>โครงการส่งเสริมงานประเพณีมาฆบูชาแห่ผ้า</t>
  </si>
  <si>
    <t>ขึ้นธาตุ</t>
  </si>
  <si>
    <t>7  โครงการ</t>
  </si>
  <si>
    <t>โครงการพบปะผู้สูงอายุและผู้ด้อยโอกาส</t>
  </si>
  <si>
    <t>เพื่อส่งเสริมให้ผู้สูงอายุและผู้</t>
  </si>
  <si>
    <t>ด้อยโอกาสได้มีโอกาสพบปะ</t>
  </si>
  <si>
    <t>พูดคุยและได้ทำกิจกรรมร่วมกัน</t>
  </si>
  <si>
    <t>เพื่อพัฒนาคุณภาพชีวิตของ</t>
  </si>
  <si>
    <t>ผู้สูงอายุ</t>
  </si>
  <si>
    <t>เพื่อส่งเสริมสวัสดิการให้กับผู้</t>
  </si>
  <si>
    <t>ด้อยโอกาสทางสังคม</t>
  </si>
  <si>
    <t>อปพร.</t>
  </si>
  <si>
    <t xml:space="preserve">โครงการสนับสนุนการฝึกอบรม ฝึกทบทวน </t>
  </si>
  <si>
    <t>ที่เกิดขึ้น</t>
  </si>
  <si>
    <t>โครงการป้องกันและบรรเทาสาธารณภัยต่างๆ</t>
  </si>
  <si>
    <t>เพื่อป้องกันและบรรเทาภัยที่เกิด</t>
  </si>
  <si>
    <t>ขึ้นในเขตองค์การบริหารสวน</t>
  </si>
  <si>
    <t>เพื่อส่งเสริมการทำงานให้กับ</t>
  </si>
  <si>
    <t>ร้อยละความพึง</t>
  </si>
  <si>
    <t>พอใจของผู้ประ</t>
  </si>
  <si>
    <t>สบภัย</t>
  </si>
  <si>
    <t>ร้อยละเจ้าหน้าที่</t>
  </si>
  <si>
    <t xml:space="preserve"> อปพรได้มีวัสดุ </t>
  </si>
  <si>
    <t>อุปกรณ์เครื่อง</t>
  </si>
  <si>
    <t>แต่งกาย</t>
  </si>
  <si>
    <t>เครื่องแต่งกายที่</t>
  </si>
  <si>
    <t>เหมาะสม</t>
  </si>
  <si>
    <t>6 โครงการ</t>
  </si>
  <si>
    <t>เพื่อลดปัญหาการระบาดของ</t>
  </si>
  <si>
    <t>ยาเสพติดในพื้นที่</t>
  </si>
  <si>
    <t>โครงการป้องกันและแก้ไขปัญหาความรุนแรง</t>
  </si>
  <si>
    <t>ต่อเด็กสตรี</t>
  </si>
  <si>
    <t xml:space="preserve">โครงการซ่อมแซมและปรับปรุงบ้านให้ผู้สูงอายุ </t>
  </si>
  <si>
    <t>เพื่อลดปัญหาความรุนแรงต่อ</t>
  </si>
  <si>
    <t>เด็กสตรีในพื้นที่</t>
  </si>
  <si>
    <t>เพื่อให้ประชากรในพื้นที่ได้มี</t>
  </si>
  <si>
    <t xml:space="preserve">กิจกรรมร่วมกัน รักสามัคคี </t>
  </si>
  <si>
    <t>สมาณฉันท์ เรียนรู้ประชาธิปไตย</t>
  </si>
  <si>
    <t>เพื่อพัฒนาคุณภาพชีวิตให้ผู้</t>
  </si>
  <si>
    <t>สูงอายุและผู้ด้อยโอกาส</t>
  </si>
  <si>
    <t>จัดกิจกรรมเพื่อให้ความรู้แก่</t>
  </si>
  <si>
    <t>จัดซื้ออาหารเสริมนมให้กับ</t>
  </si>
  <si>
    <t xml:space="preserve">โรงเรียนในเขต อบต.บ้านเนิน </t>
  </si>
  <si>
    <t>เพื่อให้เด็กนักเรียนมีสุขภาพ</t>
  </si>
  <si>
    <t>แข็งแรงสมบูรณ์</t>
  </si>
  <si>
    <t xml:space="preserve"> 3 โครงการ</t>
  </si>
  <si>
    <t xml:space="preserve"> (พ.ศ. 2566 - 2570)</t>
  </si>
  <si>
    <t>แบบ ผ. 02/1</t>
  </si>
  <si>
    <t xml:space="preserve"> ตำบลบ้านเนิน ตำบลบ้านกลาง</t>
  </si>
  <si>
    <t xml:space="preserve"> ตำบลบ้านเนิน  ตำบลบ้านกลาง</t>
  </si>
  <si>
    <t>โครงการสืบสานพระราชปณิธานสมเด็จย่าต้าน</t>
  </si>
  <si>
    <t>แบบ ผ. 02</t>
  </si>
  <si>
    <t xml:space="preserve">  ตำบลบ้านเนิน  ตำบลบ้านกลาง</t>
  </si>
  <si>
    <t>ตำบลบ้านเนิน  ตำบลบ้านกลาง</t>
  </si>
  <si>
    <r>
      <t xml:space="preserve">           2.  ยุทธศาสตร์การพัฒนาคนและสังคม                                                                                                   </t>
    </r>
    <r>
      <rPr>
        <b/>
        <sz val="14"/>
        <color indexed="10"/>
        <rFont val="TH SarabunIT๙"/>
        <family val="2"/>
      </rPr>
      <t xml:space="preserve">    งบกลางไม่ต้องใส่ในแผน</t>
    </r>
  </si>
  <si>
    <t>แบบ ผ.02/1</t>
  </si>
  <si>
    <t>32  โครงการ</t>
  </si>
  <si>
    <t>แบบ ผ.02</t>
  </si>
  <si>
    <t xml:space="preserve">น่าอยู่และมีแรงจูงใจในการ </t>
  </si>
  <si>
    <t>ทำงานผู้รับบริการพึงพอใจ</t>
  </si>
  <si>
    <t>เพื่อรักษาสิ่งแวดล้อม และ</t>
  </si>
  <si>
    <t>รองรับการเกิดภัยแล้งและ</t>
  </si>
  <si>
    <t>อุทกภัย</t>
  </si>
  <si>
    <t>โครงการกำจัดวัชพืชใน คู คลอง คูส่งน้ำ แม่น้ำ</t>
  </si>
  <si>
    <t>ปากพนัง - ชะอวด ภายในตำบลบ้านเนินบ้านกลาง</t>
  </si>
  <si>
    <t>โครงการรับชำระภาษีนอกสถานที่ และให้</t>
  </si>
  <si>
    <t>ความรู้กับประชาชนเกี่ยวกับงานบริการ</t>
  </si>
  <si>
    <t>สำรวจความพึงพอใจของประชาชนต่อ</t>
  </si>
  <si>
    <t>การดำเนินงาน อปท.</t>
  </si>
  <si>
    <t>โครงการพัฒนาศักยภาพการปฏิบัติงาน</t>
  </si>
  <si>
    <t>บุคลากรของ อปท.</t>
  </si>
  <si>
    <t>โครงการฝึกอบรมคุณธรรมจริยธรรมการมีส่วน</t>
  </si>
  <si>
    <t>โครงการจัดทำคู่มือ ระเบียบ กฏหมายที่</t>
  </si>
  <si>
    <t>เกี่ยวข้องกับการปฏิบัติงาน</t>
  </si>
  <si>
    <t>โครงการบริหารจัดการศูนย์ปฏิบัติการร่วม</t>
  </si>
  <si>
    <t>ในการช่วยเหลือประชาชน ขององค์กร</t>
  </si>
  <si>
    <t xml:space="preserve">ปกครองส่วนท้องถิ่น อำเภอเชียรใหญ่ </t>
  </si>
  <si>
    <t>จังหวัดนครศรีธรรมราช</t>
  </si>
  <si>
    <t xml:space="preserve"> แผนชุมชน</t>
  </si>
  <si>
    <t>โครงการสนับสนุนการจัดทำ ทบทวน ปรับปรุง</t>
  </si>
  <si>
    <t>ส่งเสริมการมีส่วนร่วมในการทำ</t>
  </si>
  <si>
    <t>ประชาคมร่วมคิด ร่วมทำของ</t>
  </si>
  <si>
    <t>เพื่อให้หมู่บ้านได้มีแผนชุมชนที่</t>
  </si>
  <si>
    <t>เป็นปัจจุบันและมีคุณภาพ</t>
  </si>
  <si>
    <t>ร้อยละแผน</t>
  </si>
  <si>
    <t>ชุมขนมีความ</t>
  </si>
  <si>
    <t>ถูกต้องและ</t>
  </si>
  <si>
    <t>ร้อยละของผู้</t>
  </si>
  <si>
    <t>เข้าร่วมประชาคม</t>
  </si>
  <si>
    <t>2 โครงการ</t>
  </si>
  <si>
    <t>โครงการพัฒนาคุณภาพการศึกษาระดับการศึกษา</t>
  </si>
  <si>
    <t>เพื่อยกระดับผลสำฤทธิ์ทางการ</t>
  </si>
  <si>
    <t>นักเรียนและผู้ด้อยโอกาส</t>
  </si>
  <si>
    <t>เรียนให้สูงขึ้น</t>
  </si>
  <si>
    <t>ได้มีโอกาสศึกษาอย่างต่อ</t>
  </si>
  <si>
    <t>เด็กมีความรู้</t>
  </si>
  <si>
    <t>การเรียนรู้เพิ่มขึ้น</t>
  </si>
  <si>
    <t>เนื่อง และมีคุณภาพชีวิตที่ดี</t>
  </si>
  <si>
    <t>และมีผลสัมฤทธิ์</t>
  </si>
  <si>
    <t>วัดทวยเทพ</t>
  </si>
  <si>
    <t>ทางการเรียน</t>
  </si>
  <si>
    <t>สูงขึ้น</t>
  </si>
  <si>
    <t>วัดคลองขยัน</t>
  </si>
  <si>
    <t>เพื่อปลูกฝังให้นักเรียนมีความ</t>
  </si>
  <si>
    <t>นักเรียนมีทัศนคิที่ดี</t>
  </si>
  <si>
    <t>โรงเรียนวัดทวยทพ</t>
  </si>
  <si>
    <t>โครงการปลูกฝังค่านิยมหลักของคนไทย 12</t>
  </si>
  <si>
    <t xml:space="preserve"> ประการ</t>
  </si>
  <si>
    <t>รักชาติ ศาสนาและพระ</t>
  </si>
  <si>
    <t>มหากษัตริย์</t>
  </si>
  <si>
    <t>โครงการสนับสนุนการปลูกผักสวนครัวภายใน</t>
  </si>
  <si>
    <t>โรงเรียนในตำบลบ้านเนิน ตำบลบ้านกลาง</t>
  </si>
  <si>
    <t>โดยใช้สารชีวภัณท์ในการป้องกันศัตรูพืช</t>
  </si>
  <si>
    <t>การเศรษฐกิจพอเพียงและการ</t>
  </si>
  <si>
    <t>เพื่อปลูกฝังให้นักเรียนใช้หลักทำ</t>
  </si>
  <si>
    <t>เกษตรแบบปลอดสารพิษ</t>
  </si>
  <si>
    <t>ดำรงชีวิตแบบเศรษฐกิจ</t>
  </si>
  <si>
    <t>นักเรียนในพื้นที่ได้รู้จักวิธีการ</t>
  </si>
  <si>
    <t>พอเพียง</t>
  </si>
  <si>
    <t>มีความรู้ในการ</t>
  </si>
  <si>
    <t>ทำการเกษตร</t>
  </si>
  <si>
    <t>เศรษฐกิจพอเพียง</t>
  </si>
  <si>
    <t>นักเรียนในพื้นที่ได้มี</t>
  </si>
  <si>
    <t>ความรู้ตามหลักการ</t>
  </si>
  <si>
    <t xml:space="preserve"> 6 โครงการ</t>
  </si>
  <si>
    <t>0.5 เมตระยะทาง250เมตร</t>
  </si>
  <si>
    <t>ระยะทาง 1,600   เมตร</t>
  </si>
  <si>
    <t>ขนาดผิวจราจรกว้าง3.5 เมตร</t>
  </si>
  <si>
    <t>ขนส่งสินค้าการเกษตรได้</t>
  </si>
  <si>
    <t>สะดวก</t>
  </si>
  <si>
    <t>นายชำนอง เงินทอง - ถนน คสล ม.4</t>
  </si>
  <si>
    <t xml:space="preserve">โครงการก่อสร้างถนน คสล สายนานายนาค </t>
  </si>
  <si>
    <t xml:space="preserve"> มาสิงห์ หมู่ที่ 4  ต.บ้านเนิน</t>
  </si>
  <si>
    <t xml:space="preserve">ขนาดกว้าง 4  เมตร ยาว </t>
  </si>
  <si>
    <t xml:space="preserve">840 เมตร  จำนวน  1 สาย </t>
  </si>
  <si>
    <t>โครงการบุกเบิกถนนสายขนำตารอด - จรดหมู่ 9</t>
  </si>
  <si>
    <t>ต. บ้านเนิน หมู่ 2 ต.บ้านกลาง</t>
  </si>
  <si>
    <t xml:space="preserve"> 1,500 เมตร  </t>
  </si>
  <si>
    <t xml:space="preserve">โครงการล้างบ่อบาดาล (น้ำประปาหมู่ 8 </t>
  </si>
  <si>
    <t>บ้านเนิน)</t>
  </si>
  <si>
    <t>ชนบท - สวนปาล์มนายเสรี ม.2 บ้านกลาง</t>
  </si>
  <si>
    <t xml:space="preserve"> 1,300 เมตร  </t>
  </si>
  <si>
    <t>ขนาดผิวจราจรกว้าง 3.50</t>
  </si>
  <si>
    <t>เมตรระยะทาง 1,200  เมตร</t>
  </si>
  <si>
    <t xml:space="preserve">ผิวจราจรลูกรัง กว้าง 3.50 </t>
  </si>
  <si>
    <t>เมตร ยาว  1,000 เมตร</t>
  </si>
  <si>
    <t xml:space="preserve">1,300 เมตร จำนวน 1 </t>
  </si>
  <si>
    <t xml:space="preserve">สาย </t>
  </si>
  <si>
    <t>1,700 เมตร จำนวน 1</t>
  </si>
  <si>
    <t xml:space="preserve"> สาย </t>
  </si>
  <si>
    <t xml:space="preserve">1,300 เมตร จำนวน 1  </t>
  </si>
  <si>
    <t>สาย</t>
  </si>
  <si>
    <t xml:space="preserve">1,370 เมตร จำนวน 1  </t>
  </si>
  <si>
    <t xml:space="preserve">ขนาดกว้าง 3.5  เมตร ยาว  </t>
  </si>
  <si>
    <t xml:space="preserve">ขนาดกว้าง3.5  เมตร ยาว  </t>
  </si>
  <si>
    <t xml:space="preserve">1,100 เมตรจำนวน1 สาย </t>
  </si>
  <si>
    <t xml:space="preserve">1,200 เมตรจำนวน1 สาย </t>
  </si>
  <si>
    <t xml:space="preserve">1,900เมตร จำนวน 1สาย </t>
  </si>
  <si>
    <t xml:space="preserve">ขนาดกว้าง 3.5 เมตร ยาว </t>
  </si>
  <si>
    <t xml:space="preserve">ขนาดกว้าง 3.5 เมตร ยาว  </t>
  </si>
  <si>
    <t xml:space="preserve"> 200 เมตร จำนวน 1 สาย </t>
  </si>
  <si>
    <t xml:space="preserve">ขนาดกว้าง 4  เมตร ยาว  </t>
  </si>
  <si>
    <t xml:space="preserve">1,000 เมตรจำนวน1 สาย </t>
  </si>
  <si>
    <t xml:space="preserve">ขนาดกว้าง 3.5  เมตร ยาว </t>
  </si>
  <si>
    <t xml:space="preserve">1,000 เมตรจำนวน1สาย </t>
  </si>
  <si>
    <t xml:space="preserve">1,200 เมตร จำนวน 1 </t>
  </si>
  <si>
    <t xml:space="preserve">1,200 เมตร จำนวน1สาย </t>
  </si>
  <si>
    <t xml:space="preserve">ประตูระบายน้ำจำนวน </t>
  </si>
  <si>
    <t>1 จุด</t>
  </si>
  <si>
    <t xml:space="preserve">ขนาดกว้าง 3.5 เมตร ยาว   </t>
  </si>
  <si>
    <t xml:space="preserve">1,800เมตร จำนวน 1 สาย </t>
  </si>
  <si>
    <t>ปรับปรุงอาคารพร้อมถม</t>
  </si>
  <si>
    <t>ปรับพื้นที่รอบศาลา</t>
  </si>
  <si>
    <t>ประปา 100%</t>
  </si>
  <si>
    <t>โครงการถนน คสล สายบางสำโรง</t>
  </si>
  <si>
    <t>โครงการก่อสร้างถนน คสล สายบางทิตย์ขวัญ</t>
  </si>
  <si>
    <t>(บ้านนายเที่ยง - สี่แยก ) ม.9</t>
  </si>
  <si>
    <t>ม.9</t>
  </si>
  <si>
    <t>โครงการติดตั้งไฟฟ้าส่องสว่าง จุดเสี่ยงต่างๆ</t>
  </si>
  <si>
    <t>โครงการขยายเขตไฟฟ้าสาย บ้านนายทวี - บ้าน</t>
  </si>
  <si>
    <t>ประชาชน ในหมู่ที่ 9</t>
  </si>
  <si>
    <t>โครงการขยายเขตไฟฟ้าสายบ้านนายพัฒนพันธ์ -</t>
  </si>
  <si>
    <t xml:space="preserve"> 1,800 เมตร  </t>
  </si>
  <si>
    <t xml:space="preserve"> 2000 เมตร  </t>
  </si>
  <si>
    <t>ครอบคลุมพื้นที่หมู่ 9</t>
  </si>
  <si>
    <t>38  โครงการ</t>
  </si>
  <si>
    <t xml:space="preserve"> ม .9</t>
  </si>
  <si>
    <t>นางพยอม  ม.9</t>
  </si>
  <si>
    <t>บ้านนายเสรี  ม.9</t>
  </si>
  <si>
    <t>ความลึกไม่น้อยกว่า15 เมตร</t>
  </si>
  <si>
    <t>สมาชิก อปพร.สามารถทำกิจ</t>
  </si>
  <si>
    <t>กรรมรักษาความปลอดภัยได้ดี</t>
  </si>
  <si>
    <t>ขึ้น และรวดเร็ว</t>
  </si>
  <si>
    <t>ขั้นพื้นฐานในเขตบริการขององค์การบริหรส่วน</t>
  </si>
  <si>
    <t>สุขภาพแห่งชาติ ไม่น้อยกว่า</t>
  </si>
  <si>
    <t>ร้อยละ 40 ของเงินค่าบริการ</t>
  </si>
  <si>
    <t>จ่ายเป็นค่าสมทบกองทุนสวัสดิ</t>
  </si>
  <si>
    <t xml:space="preserve">การชุมชนในตำบลบ้านเนิน - </t>
  </si>
  <si>
    <t>โครงการปรับปรุงถนนสายนานายนาค  มาสิงห์</t>
  </si>
  <si>
    <t xml:space="preserve">ขนาดกว้าง 4 เมตร ยาว </t>
  </si>
  <si>
    <t xml:space="preserve">840 เมตร จำนวน 1 สาย </t>
  </si>
  <si>
    <t>ม.4  ต.บ้านเนิน</t>
  </si>
  <si>
    <t>โครงการก่อสร้าง ถนน บุกเบิกสายขนำตารอด</t>
  </si>
  <si>
    <t>จรด หมู่ 9    หมู่ 2 บ้านกลาง</t>
  </si>
  <si>
    <t>ขยายเขตไฟฟ้าให้กับประ</t>
  </si>
  <si>
    <t>ชาชนในหมู่ที่ 3 ตำบล</t>
  </si>
  <si>
    <t>50 โครงการ</t>
  </si>
  <si>
    <t>ชาชนในหมู่ที่ 9 ตำบล</t>
  </si>
  <si>
    <t>19 โครงการ</t>
  </si>
  <si>
    <t>เพื่อให้ที่ทำการมีสภาพ</t>
  </si>
  <si>
    <t>แวดล้อมที่ดีขึ้น</t>
  </si>
  <si>
    <t xml:space="preserve">เลี้ยงโคในพื้นที่ หมู่ 10 จำนวน 20 </t>
  </si>
  <si>
    <t xml:space="preserve">ขนาดกว้าง  12  เมตร ยาว 2000  </t>
  </si>
  <si>
    <t xml:space="preserve">เมตร  ลึก 3 เมตร </t>
  </si>
  <si>
    <t>ขนาดกว้าง 3 เมตร ยาว1,200เมตร</t>
  </si>
  <si>
    <t>ขนาดกว้าง6 เมตร ยาว 3,000 เมตร</t>
  </si>
  <si>
    <t>ขนาดกว้าง 6 เมตร ยาว 2,600 เมตร</t>
  </si>
  <si>
    <t xml:space="preserve">ลึก 2.5 เมตร </t>
  </si>
  <si>
    <t>ขนาดกว้าง 3 เมตร ยาว 740 เมตร</t>
  </si>
  <si>
    <t>ขนาดกว้าง 4 เมตร ยาว 2,000 เมตร</t>
  </si>
  <si>
    <t>ขนาดกว้าง2 เมตร ยาว 1,600เมตร</t>
  </si>
  <si>
    <t>ขนาดกว้าง 1.5 เมตร ยาว650 เมตร</t>
  </si>
  <si>
    <t xml:space="preserve">ลึก 1  เมตร </t>
  </si>
  <si>
    <t>ประชาชนสามารถใช้โรงสีเพื่อ</t>
  </si>
  <si>
    <t>แปรรูปผลิตภัณท์</t>
  </si>
  <si>
    <t xml:space="preserve">ขนาดกว้าง 3 เมตร ยาว 1,700 </t>
  </si>
  <si>
    <t xml:space="preserve">เมตร  ลึก 1.5 เมตร </t>
  </si>
  <si>
    <t>ขุดฝังท่อระบายน้ำใหม่จำนวน 20จุด</t>
  </si>
  <si>
    <t xml:space="preserve"> ๑,๐๐๐  เมตร  ลึก   ๒    เมตร</t>
  </si>
  <si>
    <t xml:space="preserve">ขนาดความกว้าง 4 เมตร ยาว </t>
  </si>
  <si>
    <t xml:space="preserve">1,000 เมตร </t>
  </si>
  <si>
    <t>โครงการขุดสระน้ำ หมู่ที่ 4 ต.บ้านเนิน</t>
  </si>
  <si>
    <t>จำนวน  2 สระ</t>
  </si>
  <si>
    <t>59  โครงการ</t>
  </si>
  <si>
    <t>ปรังปรุงลานกีฬาให้มีความ</t>
  </si>
  <si>
    <t>พร้อม</t>
  </si>
  <si>
    <t xml:space="preserve"> จากท่อ PVC เป็น PE  ขนาด 6 นิ้ว ม.7</t>
  </si>
  <si>
    <t>60 โครงการ</t>
  </si>
  <si>
    <t xml:space="preserve">1,200 เมตร จำนวน1 สาย </t>
  </si>
  <si>
    <t>ประชาชนได้รับ</t>
  </si>
  <si>
    <t>ความสะดวกปลอด</t>
  </si>
  <si>
    <t>ภัยในการใช้เส้น</t>
  </si>
  <si>
    <t xml:space="preserve">ขนาดกว้าง 4 เมตร ยาว 1,800 </t>
  </si>
  <si>
    <t xml:space="preserve">เมตรลึก  1.8  เมตร </t>
  </si>
  <si>
    <t xml:space="preserve">ขนาดกว้าง 3.5 เมตร ยาว 2,400 </t>
  </si>
  <si>
    <t xml:space="preserve">ขนาดกว้าง 3.2 เมตร ยาว 2,400 </t>
  </si>
  <si>
    <t>โครงการจัดงานราชพิธี รัฐพิธี และงานวัน</t>
  </si>
  <si>
    <t>สำคัญของชาติ</t>
  </si>
  <si>
    <t>ขนาดผิวจราจรกว้าง 6.00เมตร</t>
  </si>
  <si>
    <t>ยาว  1,700 เมตร พร้อมติดตั้ง</t>
  </si>
  <si>
    <t>และเพื่อใช้ขนส่งสินค้าทางการ</t>
  </si>
  <si>
    <t>ได้สะดวกและเพื่อใช้ขนส่งสินค้า</t>
  </si>
  <si>
    <t>ทางการเกษตร</t>
  </si>
  <si>
    <t>ครอบคลุมระยะทาง 2,500</t>
  </si>
  <si>
    <t xml:space="preserve"> เมตร ม.4  ม.9  ม.10</t>
  </si>
  <si>
    <t xml:space="preserve">ขนาดความกว้าง ๕  เมตร ยาว </t>
  </si>
  <si>
    <t>๒๕๐๐ เมตร  ลึก  ๑.๕ เมตร</t>
  </si>
  <si>
    <t>แผนพัฒนาท้องถิ่น  (พ.ศ.  2566 - 2570)</t>
  </si>
  <si>
    <t>ปี 2570</t>
  </si>
  <si>
    <t>ปี 2569</t>
  </si>
  <si>
    <t>ปี 2568</t>
  </si>
  <si>
    <t>ปี 2567</t>
  </si>
  <si>
    <t>ปี 2566</t>
  </si>
  <si>
    <t>แบบ ผ.01/1</t>
  </si>
  <si>
    <t>บัญชีสรุปโครงการพัฒนา  ที่นำมาจากแผนพัฒนาหมู่บ้านและแผนชุมชน</t>
  </si>
  <si>
    <t>รวม  5  ปี</t>
  </si>
  <si>
    <t>จำนวน</t>
  </si>
  <si>
    <t>โครงการพัฒนา  ที่นำมาจากแผนพัฒนาหมู่บ้านและแผนชุมชน</t>
  </si>
  <si>
    <t>ปี  2566</t>
  </si>
  <si>
    <t>ปี  2567</t>
  </si>
  <si>
    <t>ปี  2568</t>
  </si>
  <si>
    <t>ปี  2569</t>
  </si>
  <si>
    <t>โครงการพระราชดำริด้านสาธารณสุขหมู่ที่ 1</t>
  </si>
  <si>
    <t>ทางพระราชดำริด้านสาธารณสุข</t>
  </si>
  <si>
    <t>เพื่อเป็นการดำเนินงานตามแนว</t>
  </si>
  <si>
    <t>ของหมู่บ้าน ด้านต่างๆ</t>
  </si>
  <si>
    <t>ประชาชนในหมู่ที่ 1 ต.บ้านเนิน</t>
  </si>
  <si>
    <t>ร้อยละประชาชน</t>
  </si>
  <si>
    <t>มีความรู้ความ</t>
  </si>
  <si>
    <t>เข้าใจ</t>
  </si>
  <si>
    <t>เพิ่มมากขึ้น</t>
  </si>
  <si>
    <t>ประชาชนมีความรู้เรื่อง</t>
  </si>
  <si>
    <t xml:space="preserve">สาธารณสุขต่างๆ </t>
  </si>
  <si>
    <t>โครงการพระราชดำริด้านสาธารณสุขหมู่ที่ 2</t>
  </si>
  <si>
    <t>โครงการพระราชดำริด้านสาธารณสุขหมู่ที่ 3</t>
  </si>
  <si>
    <t>ประชาชนในหมู่ที่ 2 ต.บ้านเนิน</t>
  </si>
  <si>
    <t>โครงการพระราชดำริด้านสาธารณสุขหมู่ที่ 4</t>
  </si>
  <si>
    <t>โครงการพระราชดำริด้านสาธารณสุขหมู่ที่ 5</t>
  </si>
  <si>
    <t>โครงการพระราชดำริด้านสาธารณสุขหมู่ที่ 6</t>
  </si>
  <si>
    <t>โครงการพระราชดำริด้านสาธารณสุขหมู่ที่ 7</t>
  </si>
  <si>
    <t>โครงการพระราชดำริด้านสาธารณสุขหมู่ที่ 8</t>
  </si>
  <si>
    <t>โครงการพระราชดำริด้านสาธารณสุขหมู่ที่ 9</t>
  </si>
  <si>
    <t>โครงการพระราชดำริด้านสาธารณสุขหมู่ที่10</t>
  </si>
  <si>
    <t>ประชาชนในหมู่ที่ 1 ต.บ้านกลาง</t>
  </si>
  <si>
    <t>ประชาชนในหมู่ที่ 2 ต.บ้านกลาง</t>
  </si>
  <si>
    <t>ประชาชนในหมู่ที่ 3 ต.บ้านกลาง</t>
  </si>
  <si>
    <t>ประชาชนในหมู่ที่ 4 ต.บ้านกลาง</t>
  </si>
  <si>
    <t>ประชาชนในหมู่ที่ 10 ต.บ้านเนิน</t>
  </si>
  <si>
    <t>ประชาชนในหมู่ที่ 9 ต.บ้านเนิน</t>
  </si>
  <si>
    <t>ประชาชนในหมู่ที่ 8 ต.บ้านเนิน</t>
  </si>
  <si>
    <t>ประชาชนในหมู่ที่ 7 ต.บ้านเนิน</t>
  </si>
  <si>
    <t>ประชาชนในหมู่ที่ 6 ต.บ้านเนิน</t>
  </si>
  <si>
    <t>ประชาชนในหมู่ที่ 5 ต.บ้านเนิน</t>
  </si>
  <si>
    <t>ประชาชนในหมู่ที่ 4 ต.บ้านเนิน</t>
  </si>
  <si>
    <t>ประชาชนในหมู่ที่ 3 ต.บ้านเนิน</t>
  </si>
  <si>
    <t>20  โครงการ</t>
  </si>
  <si>
    <t xml:space="preserve"> หมู่ที่ 3  ต.บ้านกลาง</t>
  </si>
  <si>
    <t xml:space="preserve">               2.6    แผนงานสาธารณสุข</t>
  </si>
  <si>
    <t xml:space="preserve">               2.6     แผนงานสาธารณสุข</t>
  </si>
  <si>
    <t xml:space="preserve">                          ๑.2  แผนงานเคหะและชุมชน</t>
  </si>
  <si>
    <t xml:space="preserve">                          ๑.2  แผนงานเคหะชุมชน</t>
  </si>
  <si>
    <t>หน้า 40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</si>
</sst>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t#,##0.0"/>
    <numFmt numFmtId="204" formatCode="t0.0"/>
    <numFmt numFmtId="205" formatCode="t#,##0.000"/>
    <numFmt numFmtId="206" formatCode="t#,##0.0000"/>
    <numFmt numFmtId="207" formatCode="t#,##0.00000"/>
    <numFmt numFmtId="208" formatCode="_-* #,##0_-;\-* #,##0_-;_-* &quot;-&quot;??_-;_-@_-"/>
  </numFmts>
  <fonts count="96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2"/>
      <color indexed="8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0"/>
      <name val="TH SarabunIT๙"/>
      <family val="2"/>
    </font>
    <font>
      <sz val="14"/>
      <name val="TH SarabunIT๙"/>
      <family val="2"/>
    </font>
    <font>
      <b/>
      <sz val="12"/>
      <name val="TH SarabunIT๙"/>
      <family val="2"/>
    </font>
    <font>
      <b/>
      <sz val="13"/>
      <name val="TH SarabunIT๙"/>
      <family val="2"/>
    </font>
    <font>
      <b/>
      <sz val="11"/>
      <name val="TH SarabunIT๙"/>
      <family val="2"/>
    </font>
    <font>
      <sz val="13"/>
      <name val="TH SarabunIT๙"/>
      <family val="2"/>
    </font>
    <font>
      <b/>
      <sz val="10"/>
      <name val="TH SarabunIT๙"/>
      <family val="2"/>
    </font>
    <font>
      <b/>
      <sz val="12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4"/>
      <color indexed="10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4"/>
      <color indexed="8"/>
      <name val="Tahoma"/>
      <family val="2"/>
    </font>
    <font>
      <sz val="12"/>
      <color indexed="10"/>
      <name val="TH SarabunIT๙"/>
      <family val="2"/>
    </font>
    <font>
      <sz val="11"/>
      <color indexed="10"/>
      <name val="TH SarabunIT๙"/>
      <family val="2"/>
    </font>
    <font>
      <sz val="10"/>
      <color indexed="10"/>
      <name val="TH SarabunIT๙"/>
      <family val="2"/>
    </font>
    <font>
      <sz val="14"/>
      <color indexed="10"/>
      <name val="TH SarabunIT๙"/>
      <family val="2"/>
    </font>
    <font>
      <sz val="11"/>
      <name val="Tahoma"/>
      <family val="2"/>
    </font>
    <font>
      <sz val="11"/>
      <color indexed="8"/>
      <name val="TH SarabunIT๙"/>
      <family val="2"/>
    </font>
    <font>
      <sz val="11"/>
      <color indexed="8"/>
      <name val="Calibri"/>
      <family val="2"/>
    </font>
    <font>
      <sz val="13"/>
      <color indexed="10"/>
      <name val="TH SarabunIT๙"/>
      <family val="2"/>
    </font>
    <font>
      <sz val="10"/>
      <color indexed="8"/>
      <name val="TH SarabunIT๙"/>
      <family val="2"/>
    </font>
    <font>
      <sz val="16"/>
      <color indexed="10"/>
      <name val="TH SarabunIT๙"/>
      <family val="2"/>
    </font>
    <font>
      <b/>
      <sz val="12"/>
      <color indexed="10"/>
      <name val="TH SarabunIT๙"/>
      <family val="2"/>
    </font>
    <font>
      <u val="single"/>
      <sz val="12"/>
      <color indexed="10"/>
      <name val="TH SarabunIT๙"/>
      <family val="2"/>
    </font>
    <font>
      <u val="single"/>
      <sz val="13"/>
      <color indexed="10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color indexed="8"/>
      <name val="Calibri"/>
      <family val="0"/>
    </font>
    <font>
      <b/>
      <sz val="11"/>
      <color indexed="8"/>
      <name val="Calibri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Calibri"/>
      <family val="2"/>
    </font>
    <font>
      <sz val="12"/>
      <color rgb="FFFF0000"/>
      <name val="TH SarabunIT๙"/>
      <family val="2"/>
    </font>
    <font>
      <sz val="11"/>
      <color rgb="FFFF0000"/>
      <name val="TH SarabunIT๙"/>
      <family val="2"/>
    </font>
    <font>
      <sz val="10"/>
      <color rgb="FFFF0000"/>
      <name val="TH SarabunIT๙"/>
      <family val="2"/>
    </font>
    <font>
      <sz val="14"/>
      <color rgb="FFFF0000"/>
      <name val="TH SarabunIT๙"/>
      <family val="2"/>
    </font>
    <font>
      <sz val="11"/>
      <name val="Calibri"/>
      <family val="2"/>
    </font>
    <font>
      <b/>
      <sz val="12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sz val="11"/>
      <color rgb="FF000000"/>
      <name val="Calibri"/>
      <family val="2"/>
    </font>
    <font>
      <sz val="13"/>
      <color rgb="FFFF0000"/>
      <name val="TH SarabunIT๙"/>
      <family val="2"/>
    </font>
    <font>
      <b/>
      <sz val="14"/>
      <color rgb="FF000000"/>
      <name val="TH SarabunIT๙"/>
      <family val="2"/>
    </font>
    <font>
      <sz val="10"/>
      <color theme="1"/>
      <name val="TH SarabunIT๙"/>
      <family val="2"/>
    </font>
    <font>
      <b/>
      <sz val="14"/>
      <color rgb="FFFF0000"/>
      <name val="TH SarabunIT๙"/>
      <family val="2"/>
    </font>
    <font>
      <sz val="16"/>
      <color rgb="FFFF0000"/>
      <name val="TH SarabunIT๙"/>
      <family val="2"/>
    </font>
    <font>
      <b/>
      <sz val="12"/>
      <color rgb="FFFF0000"/>
      <name val="TH SarabunIT๙"/>
      <family val="2"/>
    </font>
    <font>
      <u val="single"/>
      <sz val="12"/>
      <color rgb="FFFF0000"/>
      <name val="TH SarabunIT๙"/>
      <family val="2"/>
    </font>
    <font>
      <u val="single"/>
      <sz val="13"/>
      <color rgb="FFFF0000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70" fillId="20" borderId="5" applyNumberFormat="0" applyAlignment="0" applyProtection="0"/>
    <xf numFmtId="0" fontId="1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774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59" fontId="7" fillId="0" borderId="10" xfId="0" applyNumberFormat="1" applyFont="1" applyBorder="1" applyAlignment="1">
      <alignment horizontal="center" vertical="center"/>
    </xf>
    <xf numFmtId="59" fontId="7" fillId="0" borderId="10" xfId="0" applyNumberFormat="1" applyFont="1" applyBorder="1" applyAlignment="1">
      <alignment horizontal="center"/>
    </xf>
    <xf numFmtId="59" fontId="7" fillId="0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59" fontId="8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5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61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61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61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 quotePrefix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 quotePrefix="1">
      <alignment/>
    </xf>
    <xf numFmtId="0" fontId="8" fillId="0" borderId="15" xfId="0" applyFont="1" applyBorder="1" applyAlignment="1">
      <alignment/>
    </xf>
    <xf numFmtId="61" fontId="8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 quotePrefix="1">
      <alignment/>
    </xf>
    <xf numFmtId="0" fontId="8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5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59" fontId="4" fillId="0" borderId="11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59" fontId="4" fillId="0" borderId="11" xfId="0" applyNumberFormat="1" applyFont="1" applyFill="1" applyBorder="1" applyAlignment="1">
      <alignment horizontal="center"/>
    </xf>
    <xf numFmtId="59" fontId="8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59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61" fontId="8" fillId="0" borderId="0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2" xfId="0" applyFont="1" applyBorder="1" applyAlignment="1" quotePrefix="1">
      <alignment horizontal="center"/>
    </xf>
    <xf numFmtId="0" fontId="8" fillId="0" borderId="0" xfId="0" applyFont="1" applyBorder="1" applyAlignment="1" quotePrefix="1">
      <alignment/>
    </xf>
    <xf numFmtId="59" fontId="8" fillId="0" borderId="12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0" xfId="0" applyFont="1" applyAlignment="1">
      <alignment/>
    </xf>
    <xf numFmtId="0" fontId="0" fillId="0" borderId="11" xfId="0" applyBorder="1" applyAlignment="1">
      <alignment/>
    </xf>
    <xf numFmtId="59" fontId="74" fillId="0" borderId="11" xfId="0" applyNumberFormat="1" applyFont="1" applyBorder="1" applyAlignment="1">
      <alignment horizontal="center"/>
    </xf>
    <xf numFmtId="0" fontId="74" fillId="0" borderId="15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8" xfId="0" applyFont="1" applyBorder="1" applyAlignment="1">
      <alignment/>
    </xf>
    <xf numFmtId="0" fontId="0" fillId="0" borderId="0" xfId="0" applyBorder="1" applyAlignment="1">
      <alignment/>
    </xf>
    <xf numFmtId="61" fontId="74" fillId="0" borderId="0" xfId="0" applyNumberFormat="1" applyFont="1" applyAlignment="1">
      <alignment/>
    </xf>
    <xf numFmtId="0" fontId="74" fillId="0" borderId="17" xfId="0" applyFont="1" applyBorder="1" applyAlignment="1">
      <alignment/>
    </xf>
    <xf numFmtId="0" fontId="74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74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59" fontId="8" fillId="0" borderId="1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15" xfId="0" applyFont="1" applyBorder="1" applyAlignment="1">
      <alignment/>
    </xf>
    <xf numFmtId="0" fontId="75" fillId="0" borderId="0" xfId="0" applyFont="1" applyAlignment="1">
      <alignment/>
    </xf>
    <xf numFmtId="0" fontId="10" fillId="0" borderId="15" xfId="0" applyFont="1" applyBorder="1" applyAlignment="1">
      <alignment/>
    </xf>
    <xf numFmtId="0" fontId="76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right" textRotation="180"/>
    </xf>
    <xf numFmtId="0" fontId="14" fillId="0" borderId="12" xfId="0" applyFont="1" applyBorder="1" applyAlignment="1">
      <alignment/>
    </xf>
    <xf numFmtId="59" fontId="7" fillId="0" borderId="11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59" fontId="7" fillId="0" borderId="20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3" xfId="0" applyFont="1" applyBorder="1" applyAlignment="1" quotePrefix="1">
      <alignment/>
    </xf>
    <xf numFmtId="0" fontId="7" fillId="0" borderId="1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16" xfId="0" applyFont="1" applyBorder="1" applyAlignment="1" quotePrefix="1">
      <alignment/>
    </xf>
    <xf numFmtId="0" fontId="8" fillId="0" borderId="17" xfId="0" applyFont="1" applyBorder="1" applyAlignment="1" quotePrefix="1">
      <alignment horizontal="center"/>
    </xf>
    <xf numFmtId="0" fontId="8" fillId="0" borderId="18" xfId="0" applyFont="1" applyBorder="1" applyAlignment="1" quotePrefix="1">
      <alignment/>
    </xf>
    <xf numFmtId="0" fontId="3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6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center"/>
    </xf>
    <xf numFmtId="61" fontId="8" fillId="0" borderId="12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7" xfId="0" applyFont="1" applyBorder="1" applyAlignment="1">
      <alignment/>
    </xf>
    <xf numFmtId="59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quotePrefix="1">
      <alignment/>
    </xf>
    <xf numFmtId="0" fontId="8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0" borderId="12" xfId="0" applyFont="1" applyFill="1" applyBorder="1" applyAlignment="1" quotePrefix="1">
      <alignment/>
    </xf>
    <xf numFmtId="59" fontId="4" fillId="0" borderId="12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9" fontId="8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61" fontId="77" fillId="0" borderId="11" xfId="0" applyNumberFormat="1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77" fillId="0" borderId="12" xfId="0" applyFont="1" applyFill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 textRotation="180"/>
    </xf>
    <xf numFmtId="0" fontId="8" fillId="0" borderId="13" xfId="0" applyFont="1" applyBorder="1" applyAlignment="1" quotePrefix="1">
      <alignment/>
    </xf>
    <xf numFmtId="0" fontId="74" fillId="0" borderId="10" xfId="0" applyFont="1" applyBorder="1" applyAlignment="1">
      <alignment/>
    </xf>
    <xf numFmtId="0" fontId="74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9" fontId="9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59" fontId="10" fillId="0" borderId="1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8" fillId="0" borderId="0" xfId="0" applyNumberFormat="1" applyFont="1" applyAlignment="1">
      <alignment vertical="top" wrapText="1"/>
    </xf>
    <xf numFmtId="0" fontId="6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6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8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0" fontId="77" fillId="0" borderId="13" xfId="0" applyFont="1" applyBorder="1" applyAlignment="1">
      <alignment/>
    </xf>
    <xf numFmtId="0" fontId="77" fillId="0" borderId="18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7" fillId="0" borderId="12" xfId="0" applyFont="1" applyFill="1" applyBorder="1" applyAlignment="1">
      <alignment/>
    </xf>
    <xf numFmtId="0" fontId="78" fillId="0" borderId="12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77" fillId="0" borderId="16" xfId="0" applyFont="1" applyFill="1" applyBorder="1" applyAlignment="1">
      <alignment horizontal="center"/>
    </xf>
    <xf numFmtId="0" fontId="77" fillId="0" borderId="16" xfId="0" applyFont="1" applyFill="1" applyBorder="1" applyAlignment="1">
      <alignment/>
    </xf>
    <xf numFmtId="0" fontId="78" fillId="0" borderId="0" xfId="0" applyFont="1" applyAlignment="1">
      <alignment/>
    </xf>
    <xf numFmtId="59" fontId="7" fillId="0" borderId="20" xfId="0" applyNumberFormat="1" applyFont="1" applyBorder="1" applyAlignment="1">
      <alignment horizontal="center"/>
    </xf>
    <xf numFmtId="0" fontId="74" fillId="0" borderId="15" xfId="0" applyFont="1" applyBorder="1" applyAlignment="1">
      <alignment/>
    </xf>
    <xf numFmtId="0" fontId="74" fillId="0" borderId="0" xfId="0" applyFont="1" applyBorder="1" applyAlignment="1">
      <alignment/>
    </xf>
    <xf numFmtId="3" fontId="8" fillId="0" borderId="15" xfId="0" applyNumberFormat="1" applyFont="1" applyBorder="1" applyAlignment="1" quotePrefix="1">
      <alignment horizontal="center"/>
    </xf>
    <xf numFmtId="0" fontId="77" fillId="0" borderId="17" xfId="0" applyFont="1" applyBorder="1" applyAlignment="1" quotePrefix="1">
      <alignment horizontal="center"/>
    </xf>
    <xf numFmtId="0" fontId="77" fillId="0" borderId="18" xfId="0" applyFont="1" applyBorder="1" applyAlignment="1" quotePrefix="1">
      <alignment/>
    </xf>
    <xf numFmtId="0" fontId="79" fillId="0" borderId="12" xfId="0" applyFont="1" applyBorder="1" applyAlignment="1">
      <alignment horizontal="center"/>
    </xf>
    <xf numFmtId="59" fontId="77" fillId="0" borderId="12" xfId="0" applyNumberFormat="1" applyFont="1" applyBorder="1" applyAlignment="1">
      <alignment horizontal="center"/>
    </xf>
    <xf numFmtId="0" fontId="77" fillId="0" borderId="18" xfId="0" applyFont="1" applyFill="1" applyBorder="1" applyAlignment="1">
      <alignment/>
    </xf>
    <xf numFmtId="0" fontId="77" fillId="0" borderId="16" xfId="0" applyFont="1" applyBorder="1" applyAlignment="1" quotePrefix="1">
      <alignment/>
    </xf>
    <xf numFmtId="0" fontId="77" fillId="0" borderId="16" xfId="0" applyFont="1" applyBorder="1" applyAlignment="1">
      <alignment/>
    </xf>
    <xf numFmtId="61" fontId="77" fillId="0" borderId="12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77" fillId="0" borderId="0" xfId="0" applyFont="1" applyBorder="1" applyAlignment="1">
      <alignment/>
    </xf>
    <xf numFmtId="0" fontId="78" fillId="0" borderId="15" xfId="0" applyFont="1" applyBorder="1" applyAlignment="1">
      <alignment/>
    </xf>
    <xf numFmtId="0" fontId="79" fillId="0" borderId="11" xfId="0" applyFont="1" applyBorder="1" applyAlignment="1">
      <alignment/>
    </xf>
    <xf numFmtId="0" fontId="77" fillId="0" borderId="12" xfId="0" applyFont="1" applyBorder="1" applyAlignment="1">
      <alignment horizontal="center"/>
    </xf>
    <xf numFmtId="0" fontId="77" fillId="0" borderId="18" xfId="0" applyFont="1" applyBorder="1" applyAlignment="1">
      <alignment/>
    </xf>
    <xf numFmtId="0" fontId="78" fillId="0" borderId="12" xfId="0" applyFont="1" applyBorder="1" applyAlignment="1">
      <alignment/>
    </xf>
    <xf numFmtId="0" fontId="78" fillId="0" borderId="18" xfId="0" applyFont="1" applyBorder="1" applyAlignment="1">
      <alignment/>
    </xf>
    <xf numFmtId="0" fontId="77" fillId="0" borderId="17" xfId="0" applyFont="1" applyBorder="1" applyAlignment="1">
      <alignment/>
    </xf>
    <xf numFmtId="0" fontId="79" fillId="0" borderId="12" xfId="0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0" xfId="0" applyFont="1" applyBorder="1" applyAlignment="1">
      <alignment/>
    </xf>
    <xf numFmtId="0" fontId="77" fillId="0" borderId="12" xfId="0" applyFont="1" applyBorder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/>
    </xf>
    <xf numFmtId="0" fontId="78" fillId="0" borderId="19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8" fillId="0" borderId="18" xfId="0" applyFont="1" applyFill="1" applyBorder="1" applyAlignment="1">
      <alignment horizontal="center"/>
    </xf>
    <xf numFmtId="0" fontId="77" fillId="0" borderId="0" xfId="0" applyFont="1" applyFill="1" applyAlignment="1">
      <alignment horizontal="left"/>
    </xf>
    <xf numFmtId="61" fontId="77" fillId="0" borderId="0" xfId="0" applyNumberFormat="1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3" fontId="8" fillId="0" borderId="14" xfId="0" applyNumberFormat="1" applyFont="1" applyBorder="1" applyAlignment="1" quotePrefix="1">
      <alignment horizontal="center"/>
    </xf>
    <xf numFmtId="0" fontId="8" fillId="0" borderId="16" xfId="0" applyFont="1" applyBorder="1" applyAlignment="1" quotePrefix="1">
      <alignment/>
    </xf>
    <xf numFmtId="3" fontId="8" fillId="0" borderId="11" xfId="0" applyNumberFormat="1" applyFont="1" applyBorder="1" applyAlignment="1" quotePrefix="1">
      <alignment horizontal="center"/>
    </xf>
    <xf numFmtId="3" fontId="8" fillId="0" borderId="10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74" fillId="0" borderId="12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 quotePrefix="1">
      <alignment horizontal="center"/>
    </xf>
    <xf numFmtId="3" fontId="8" fillId="0" borderId="17" xfId="0" applyNumberFormat="1" applyFont="1" applyBorder="1" applyAlignment="1" quotePrefix="1">
      <alignment horizontal="center"/>
    </xf>
    <xf numFmtId="0" fontId="7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3" fontId="8" fillId="0" borderId="0" xfId="0" applyNumberFormat="1" applyFont="1" applyBorder="1" applyAlignment="1" quotePrefix="1">
      <alignment horizontal="center"/>
    </xf>
    <xf numFmtId="0" fontId="8" fillId="0" borderId="12" xfId="0" applyFont="1" applyBorder="1" applyAlignment="1" quotePrefix="1">
      <alignment/>
    </xf>
    <xf numFmtId="0" fontId="8" fillId="0" borderId="16" xfId="0" applyFont="1" applyFill="1" applyBorder="1" applyAlignment="1">
      <alignment/>
    </xf>
    <xf numFmtId="0" fontId="8" fillId="0" borderId="18" xfId="0" applyFont="1" applyBorder="1" applyAlignment="1" quotePrefix="1">
      <alignment horizontal="center"/>
    </xf>
    <xf numFmtId="0" fontId="8" fillId="0" borderId="16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3" fontId="8" fillId="0" borderId="1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61" fontId="8" fillId="0" borderId="20" xfId="0" applyNumberFormat="1" applyFont="1" applyFill="1" applyBorder="1" applyAlignment="1" quotePrefix="1">
      <alignment horizontal="center"/>
    </xf>
    <xf numFmtId="61" fontId="8" fillId="0" borderId="10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61" fontId="8" fillId="0" borderId="11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61" fontId="8" fillId="0" borderId="2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59" fontId="8" fillId="0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1" fillId="0" borderId="0" xfId="0" applyFont="1" applyAlignment="1">
      <alignment/>
    </xf>
    <xf numFmtId="59" fontId="8" fillId="0" borderId="0" xfId="0" applyNumberFormat="1" applyFont="1" applyBorder="1" applyAlignment="1">
      <alignment horizontal="center"/>
    </xf>
    <xf numFmtId="0" fontId="81" fillId="0" borderId="0" xfId="0" applyFont="1" applyBorder="1" applyAlignment="1">
      <alignment/>
    </xf>
    <xf numFmtId="0" fontId="77" fillId="0" borderId="0" xfId="0" applyFont="1" applyFill="1" applyBorder="1" applyAlignment="1">
      <alignment/>
    </xf>
    <xf numFmtId="59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 quotePrefix="1">
      <alignment/>
    </xf>
    <xf numFmtId="0" fontId="77" fillId="0" borderId="0" xfId="0" applyFont="1" applyBorder="1" applyAlignment="1" quotePrefix="1">
      <alignment horizontal="center"/>
    </xf>
    <xf numFmtId="0" fontId="79" fillId="0" borderId="0" xfId="0" applyFont="1" applyBorder="1" applyAlignment="1">
      <alignment horizontal="center"/>
    </xf>
    <xf numFmtId="0" fontId="8" fillId="0" borderId="18" xfId="0" applyFont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75" fillId="0" borderId="24" xfId="0" applyFont="1" applyBorder="1" applyAlignment="1">
      <alignment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/>
    </xf>
    <xf numFmtId="0" fontId="75" fillId="0" borderId="12" xfId="0" applyFont="1" applyBorder="1" applyAlignment="1">
      <alignment/>
    </xf>
    <xf numFmtId="59" fontId="8" fillId="0" borderId="24" xfId="0" applyNumberFormat="1" applyFont="1" applyBorder="1" applyAlignment="1">
      <alignment horizontal="center"/>
    </xf>
    <xf numFmtId="59" fontId="11" fillId="0" borderId="24" xfId="0" applyNumberFormat="1" applyFont="1" applyBorder="1" applyAlignment="1">
      <alignment horizontal="center"/>
    </xf>
    <xf numFmtId="61" fontId="11" fillId="0" borderId="24" xfId="0" applyNumberFormat="1" applyFont="1" applyBorder="1" applyAlignment="1">
      <alignment horizontal="center"/>
    </xf>
    <xf numFmtId="3" fontId="11" fillId="0" borderId="24" xfId="0" applyNumberFormat="1" applyFont="1" applyBorder="1" applyAlignment="1" quotePrefix="1">
      <alignment horizontal="center"/>
    </xf>
    <xf numFmtId="0" fontId="15" fillId="0" borderId="24" xfId="0" applyFont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Border="1" applyAlignment="1" quotePrefix="1">
      <alignment horizontal="center"/>
    </xf>
    <xf numFmtId="0" fontId="75" fillId="0" borderId="10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4" fillId="0" borderId="17" xfId="0" applyFont="1" applyBorder="1" applyAlignment="1">
      <alignment/>
    </xf>
    <xf numFmtId="0" fontId="74" fillId="0" borderId="18" xfId="0" applyFont="1" applyBorder="1" applyAlignment="1">
      <alignment/>
    </xf>
    <xf numFmtId="9" fontId="4" fillId="0" borderId="10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3" fontId="75" fillId="0" borderId="10" xfId="0" applyNumberFormat="1" applyFont="1" applyBorder="1" applyAlignment="1">
      <alignment horizontal="center"/>
    </xf>
    <xf numFmtId="3" fontId="75" fillId="0" borderId="11" xfId="0" applyNumberFormat="1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2" xfId="0" applyFont="1" applyBorder="1" applyAlignment="1">
      <alignment horizontal="center"/>
    </xf>
    <xf numFmtId="3" fontId="83" fillId="0" borderId="24" xfId="0" applyNumberFormat="1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3" fontId="82" fillId="0" borderId="24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24" xfId="0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61" fontId="8" fillId="0" borderId="24" xfId="0" applyNumberFormat="1" applyFont="1" applyFill="1" applyBorder="1" applyAlignment="1">
      <alignment horizontal="center"/>
    </xf>
    <xf numFmtId="9" fontId="8" fillId="0" borderId="24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/>
    </xf>
    <xf numFmtId="0" fontId="84" fillId="0" borderId="0" xfId="0" applyFont="1" applyAlignment="1">
      <alignment/>
    </xf>
    <xf numFmtId="3" fontId="8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/>
    </xf>
    <xf numFmtId="3" fontId="7" fillId="0" borderId="11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61" fontId="8" fillId="0" borderId="0" xfId="0" applyNumberFormat="1" applyFont="1" applyFill="1" applyBorder="1" applyAlignment="1">
      <alignment horizontal="center"/>
    </xf>
    <xf numFmtId="59" fontId="11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61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 quotePrefix="1">
      <alignment horizontal="center"/>
    </xf>
    <xf numFmtId="0" fontId="8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4" fillId="0" borderId="14" xfId="0" applyFont="1" applyBorder="1" applyAlignment="1">
      <alignment/>
    </xf>
    <xf numFmtId="0" fontId="74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1" fillId="0" borderId="25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74" fillId="0" borderId="13" xfId="0" applyFont="1" applyBorder="1" applyAlignment="1">
      <alignment/>
    </xf>
    <xf numFmtId="0" fontId="74" fillId="0" borderId="16" xfId="0" applyFont="1" applyBorder="1" applyAlignment="1">
      <alignment/>
    </xf>
    <xf numFmtId="3" fontId="8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9" fontId="8" fillId="0" borderId="20" xfId="0" applyNumberFormat="1" applyFont="1" applyBorder="1" applyAlignment="1">
      <alignment horizontal="center"/>
    </xf>
    <xf numFmtId="0" fontId="84" fillId="0" borderId="12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3" xfId="0" applyFont="1" applyBorder="1" applyAlignment="1" quotePrefix="1">
      <alignment horizontal="center"/>
    </xf>
    <xf numFmtId="61" fontId="8" fillId="0" borderId="20" xfId="0" applyNumberFormat="1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9" fillId="0" borderId="24" xfId="0" applyFont="1" applyFill="1" applyBorder="1" applyAlignment="1">
      <alignment horizontal="center"/>
    </xf>
    <xf numFmtId="0" fontId="74" fillId="0" borderId="10" xfId="0" applyFont="1" applyBorder="1" applyAlignment="1">
      <alignment/>
    </xf>
    <xf numFmtId="3" fontId="8" fillId="0" borderId="24" xfId="0" applyNumberFormat="1" applyFont="1" applyFill="1" applyBorder="1" applyAlignment="1">
      <alignment horizontal="center"/>
    </xf>
    <xf numFmtId="3" fontId="75" fillId="0" borderId="12" xfId="0" applyNumberFormat="1" applyFont="1" applyBorder="1" applyAlignment="1">
      <alignment horizontal="center"/>
    </xf>
    <xf numFmtId="3" fontId="75" fillId="0" borderId="24" xfId="0" applyNumberFormat="1" applyFont="1" applyBorder="1" applyAlignment="1">
      <alignment horizontal="center"/>
    </xf>
    <xf numFmtId="0" fontId="74" fillId="0" borderId="20" xfId="0" applyFont="1" applyBorder="1" applyAlignment="1">
      <alignment/>
    </xf>
    <xf numFmtId="0" fontId="8" fillId="0" borderId="20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7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78" fillId="0" borderId="13" xfId="0" applyFont="1" applyBorder="1" applyAlignment="1">
      <alignment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61" fontId="8" fillId="0" borderId="13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85" fillId="0" borderId="0" xfId="0" applyFont="1" applyAlignment="1">
      <alignment/>
    </xf>
    <xf numFmtId="9" fontId="8" fillId="0" borderId="12" xfId="0" applyNumberFormat="1" applyFont="1" applyBorder="1" applyAlignment="1">
      <alignment horizontal="center"/>
    </xf>
    <xf numFmtId="0" fontId="7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74" fillId="0" borderId="10" xfId="0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77" fillId="0" borderId="12" xfId="0" applyFont="1" applyBorder="1" applyAlignment="1" quotePrefix="1">
      <alignment/>
    </xf>
    <xf numFmtId="0" fontId="77" fillId="0" borderId="12" xfId="0" applyFont="1" applyBorder="1" applyAlignment="1" quotePrefix="1">
      <alignment horizontal="center"/>
    </xf>
    <xf numFmtId="59" fontId="8" fillId="0" borderId="16" xfId="0" applyNumberFormat="1" applyFont="1" applyFill="1" applyBorder="1" applyAlignment="1">
      <alignment horizontal="center"/>
    </xf>
    <xf numFmtId="0" fontId="86" fillId="0" borderId="12" xfId="0" applyFont="1" applyBorder="1" applyAlignment="1">
      <alignment/>
    </xf>
    <xf numFmtId="0" fontId="77" fillId="0" borderId="16" xfId="0" applyFont="1" applyBorder="1" applyAlignment="1">
      <alignment horizontal="center"/>
    </xf>
    <xf numFmtId="0" fontId="86" fillId="0" borderId="11" xfId="0" applyFont="1" applyBorder="1" applyAlignment="1">
      <alignment/>
    </xf>
    <xf numFmtId="0" fontId="79" fillId="0" borderId="11" xfId="0" applyFont="1" applyBorder="1" applyAlignment="1">
      <alignment horizontal="center"/>
    </xf>
    <xf numFmtId="0" fontId="77" fillId="0" borderId="12" xfId="0" applyFont="1" applyBorder="1" applyAlignment="1">
      <alignment/>
    </xf>
    <xf numFmtId="3" fontId="77" fillId="0" borderId="11" xfId="0" applyNumberFormat="1" applyFont="1" applyBorder="1" applyAlignment="1">
      <alignment horizontal="center"/>
    </xf>
    <xf numFmtId="3" fontId="77" fillId="0" borderId="12" xfId="0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59" fontId="8" fillId="0" borderId="24" xfId="0" applyNumberFormat="1" applyFont="1" applyFill="1" applyBorder="1" applyAlignment="1">
      <alignment horizontal="center"/>
    </xf>
    <xf numFmtId="0" fontId="82" fillId="0" borderId="12" xfId="0" applyFont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Fill="1" applyAlignment="1">
      <alignment horizontal="center"/>
    </xf>
    <xf numFmtId="59" fontId="8" fillId="0" borderId="0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3" fontId="8" fillId="0" borderId="1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3" fontId="82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/>
    </xf>
    <xf numFmtId="0" fontId="84" fillId="0" borderId="16" xfId="0" applyFont="1" applyBorder="1" applyAlignment="1">
      <alignment/>
    </xf>
    <xf numFmtId="0" fontId="6" fillId="0" borderId="0" xfId="0" applyFont="1" applyFill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8" xfId="0" applyFill="1" applyBorder="1" applyAlignment="1">
      <alignment/>
    </xf>
    <xf numFmtId="3" fontId="9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8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4" fillId="0" borderId="15" xfId="0" applyFont="1" applyFill="1" applyBorder="1" applyAlignment="1">
      <alignment/>
    </xf>
    <xf numFmtId="0" fontId="74" fillId="0" borderId="13" xfId="0" applyFont="1" applyBorder="1" applyAlignment="1">
      <alignment/>
    </xf>
    <xf numFmtId="0" fontId="74" fillId="0" borderId="13" xfId="0" applyFont="1" applyFill="1" applyBorder="1" applyAlignment="1">
      <alignment horizontal="center"/>
    </xf>
    <xf numFmtId="3" fontId="74" fillId="0" borderId="11" xfId="0" applyNumberFormat="1" applyFont="1" applyFill="1" applyBorder="1" applyAlignment="1">
      <alignment horizontal="center"/>
    </xf>
    <xf numFmtId="0" fontId="88" fillId="0" borderId="11" xfId="0" applyFont="1" applyBorder="1" applyAlignment="1">
      <alignment horizontal="center"/>
    </xf>
    <xf numFmtId="0" fontId="74" fillId="0" borderId="13" xfId="0" applyFont="1" applyFill="1" applyBorder="1" applyAlignment="1">
      <alignment/>
    </xf>
    <xf numFmtId="3" fontId="84" fillId="0" borderId="11" xfId="0" applyNumberFormat="1" applyFont="1" applyFill="1" applyBorder="1" applyAlignment="1">
      <alignment horizontal="center"/>
    </xf>
    <xf numFmtId="3" fontId="84" fillId="0" borderId="13" xfId="0" applyNumberFormat="1" applyFont="1" applyFill="1" applyBorder="1" applyAlignment="1">
      <alignment horizontal="center"/>
    </xf>
    <xf numFmtId="0" fontId="88" fillId="0" borderId="11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16" xfId="0" applyFont="1" applyFill="1" applyBorder="1" applyAlignment="1">
      <alignment/>
    </xf>
    <xf numFmtId="0" fontId="74" fillId="0" borderId="16" xfId="0" applyFont="1" applyBorder="1" applyAlignment="1">
      <alignment/>
    </xf>
    <xf numFmtId="3" fontId="84" fillId="0" borderId="12" xfId="0" applyNumberFormat="1" applyFont="1" applyFill="1" applyBorder="1" applyAlignment="1">
      <alignment horizontal="center"/>
    </xf>
    <xf numFmtId="3" fontId="84" fillId="0" borderId="16" xfId="0" applyNumberFormat="1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74" fillId="0" borderId="12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8" fillId="0" borderId="11" xfId="0" applyFont="1" applyFill="1" applyBorder="1" applyAlignment="1">
      <alignment/>
    </xf>
    <xf numFmtId="0" fontId="77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77" fillId="0" borderId="13" xfId="0" applyFont="1" applyBorder="1" applyAlignment="1">
      <alignment horizontal="center"/>
    </xf>
    <xf numFmtId="61" fontId="8" fillId="0" borderId="14" xfId="0" applyNumberFormat="1" applyFont="1" applyFill="1" applyBorder="1" applyAlignment="1">
      <alignment horizontal="center"/>
    </xf>
    <xf numFmtId="0" fontId="74" fillId="0" borderId="20" xfId="0" applyFont="1" applyBorder="1" applyAlignment="1">
      <alignment/>
    </xf>
    <xf numFmtId="0" fontId="8" fillId="0" borderId="17" xfId="0" applyFont="1" applyFill="1" applyBorder="1" applyAlignment="1">
      <alignment horizontal="center"/>
    </xf>
    <xf numFmtId="3" fontId="84" fillId="0" borderId="10" xfId="0" applyNumberFormat="1" applyFont="1" applyFill="1" applyBorder="1" applyAlignment="1">
      <alignment horizontal="center"/>
    </xf>
    <xf numFmtId="3" fontId="84" fillId="0" borderId="20" xfId="0" applyNumberFormat="1" applyFont="1" applyFill="1" applyBorder="1" applyAlignment="1">
      <alignment horizontal="center"/>
    </xf>
    <xf numFmtId="0" fontId="88" fillId="0" borderId="10" xfId="0" applyFont="1" applyBorder="1" applyAlignment="1">
      <alignment horizontal="center"/>
    </xf>
    <xf numFmtId="3" fontId="74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61" fontId="13" fillId="0" borderId="24" xfId="0" applyNumberFormat="1" applyFont="1" applyBorder="1" applyAlignment="1">
      <alignment horizontal="center"/>
    </xf>
    <xf numFmtId="3" fontId="13" fillId="0" borderId="24" xfId="0" applyNumberFormat="1" applyFont="1" applyBorder="1" applyAlignment="1" quotePrefix="1">
      <alignment horizontal="center"/>
    </xf>
    <xf numFmtId="3" fontId="13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0" fontId="90" fillId="0" borderId="10" xfId="0" applyFont="1" applyFill="1" applyBorder="1" applyAlignment="1">
      <alignment horizontal="center"/>
    </xf>
    <xf numFmtId="0" fontId="90" fillId="0" borderId="14" xfId="0" applyFont="1" applyFill="1" applyBorder="1" applyAlignment="1">
      <alignment horizontal="center"/>
    </xf>
    <xf numFmtId="0" fontId="90" fillId="0" borderId="20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90" fillId="0" borderId="19" xfId="0" applyFont="1" applyFill="1" applyBorder="1" applyAlignment="1">
      <alignment horizontal="center"/>
    </xf>
    <xf numFmtId="0" fontId="90" fillId="0" borderId="15" xfId="0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90" fillId="0" borderId="12" xfId="0" applyFont="1" applyFill="1" applyBorder="1" applyAlignment="1">
      <alignment horizontal="center"/>
    </xf>
    <xf numFmtId="0" fontId="90" fillId="0" borderId="18" xfId="0" applyFont="1" applyFill="1" applyBorder="1" applyAlignment="1">
      <alignment horizontal="center"/>
    </xf>
    <xf numFmtId="0" fontId="90" fillId="0" borderId="17" xfId="0" applyFont="1" applyFill="1" applyBorder="1" applyAlignment="1">
      <alignment horizontal="center"/>
    </xf>
    <xf numFmtId="0" fontId="90" fillId="0" borderId="16" xfId="0" applyFont="1" applyFill="1" applyBorder="1" applyAlignment="1">
      <alignment horizontal="center"/>
    </xf>
    <xf numFmtId="0" fontId="91" fillId="0" borderId="24" xfId="0" applyFont="1" applyBorder="1" applyAlignment="1">
      <alignment horizontal="center"/>
    </xf>
    <xf numFmtId="3" fontId="91" fillId="0" borderId="24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59" fontId="77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left"/>
    </xf>
    <xf numFmtId="3" fontId="77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1" xfId="0" applyFont="1" applyFill="1" applyBorder="1" applyAlignment="1">
      <alignment horizontal="left"/>
    </xf>
    <xf numFmtId="0" fontId="77" fillId="0" borderId="11" xfId="0" applyFont="1" applyBorder="1" applyAlignment="1">
      <alignment horizontal="left"/>
    </xf>
    <xf numFmtId="0" fontId="77" fillId="0" borderId="12" xfId="0" applyFont="1" applyBorder="1" applyAlignment="1">
      <alignment horizontal="left"/>
    </xf>
    <xf numFmtId="0" fontId="77" fillId="0" borderId="0" xfId="0" applyFont="1" applyBorder="1" applyAlignment="1">
      <alignment horizontal="left"/>
    </xf>
    <xf numFmtId="0" fontId="80" fillId="0" borderId="10" xfId="0" applyFont="1" applyFill="1" applyBorder="1" applyAlignment="1">
      <alignment horizontal="center"/>
    </xf>
    <xf numFmtId="0" fontId="80" fillId="0" borderId="14" xfId="0" applyFont="1" applyFill="1" applyBorder="1" applyAlignment="1">
      <alignment horizontal="center"/>
    </xf>
    <xf numFmtId="0" fontId="80" fillId="0" borderId="20" xfId="0" applyFont="1" applyFill="1" applyBorder="1" applyAlignment="1">
      <alignment horizontal="center"/>
    </xf>
    <xf numFmtId="0" fontId="80" fillId="0" borderId="19" xfId="0" applyFont="1" applyFill="1" applyBorder="1" applyAlignment="1">
      <alignment horizontal="center"/>
    </xf>
    <xf numFmtId="0" fontId="80" fillId="0" borderId="15" xfId="0" applyFont="1" applyFill="1" applyBorder="1" applyAlignment="1">
      <alignment horizontal="center"/>
    </xf>
    <xf numFmtId="0" fontId="80" fillId="0" borderId="13" xfId="0" applyFont="1" applyFill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80" fillId="0" borderId="18" xfId="0" applyFont="1" applyFill="1" applyBorder="1" applyAlignment="1">
      <alignment horizontal="center"/>
    </xf>
    <xf numFmtId="0" fontId="80" fillId="0" borderId="17" xfId="0" applyFont="1" applyFill="1" applyBorder="1" applyAlignment="1">
      <alignment horizontal="center"/>
    </xf>
    <xf numFmtId="0" fontId="80" fillId="0" borderId="16" xfId="0" applyFont="1" applyFill="1" applyBorder="1" applyAlignment="1">
      <alignment horizontal="center"/>
    </xf>
    <xf numFmtId="0" fontId="86" fillId="0" borderId="10" xfId="0" applyFont="1" applyBorder="1" applyAlignment="1">
      <alignment/>
    </xf>
    <xf numFmtId="0" fontId="77" fillId="0" borderId="15" xfId="0" applyFont="1" applyBorder="1" applyAlignment="1">
      <alignment horizontal="center"/>
    </xf>
    <xf numFmtId="3" fontId="77" fillId="0" borderId="0" xfId="0" applyNumberFormat="1" applyFont="1" applyBorder="1" applyAlignment="1">
      <alignment horizontal="center"/>
    </xf>
    <xf numFmtId="3" fontId="77" fillId="0" borderId="18" xfId="0" applyNumberFormat="1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86" fillId="0" borderId="19" xfId="0" applyFont="1" applyBorder="1" applyAlignment="1">
      <alignment/>
    </xf>
    <xf numFmtId="0" fontId="77" fillId="0" borderId="19" xfId="0" applyFont="1" applyBorder="1" applyAlignment="1">
      <alignment/>
    </xf>
    <xf numFmtId="3" fontId="77" fillId="0" borderId="19" xfId="0" applyNumberFormat="1" applyFont="1" applyBorder="1" applyAlignment="1">
      <alignment horizontal="center"/>
    </xf>
    <xf numFmtId="0" fontId="86" fillId="0" borderId="0" xfId="0" applyFont="1" applyBorder="1" applyAlignment="1">
      <alignment/>
    </xf>
    <xf numFmtId="0" fontId="80" fillId="0" borderId="16" xfId="0" applyFont="1" applyFill="1" applyBorder="1" applyAlignment="1">
      <alignment horizontal="center" vertical="center" shrinkToFit="1"/>
    </xf>
    <xf numFmtId="0" fontId="80" fillId="0" borderId="12" xfId="0" applyFont="1" applyFill="1" applyBorder="1" applyAlignment="1">
      <alignment horizontal="center" vertical="center" shrinkToFit="1"/>
    </xf>
    <xf numFmtId="0" fontId="80" fillId="0" borderId="18" xfId="0" applyFont="1" applyFill="1" applyBorder="1" applyAlignment="1">
      <alignment horizontal="center" vertical="center" shrinkToFit="1"/>
    </xf>
    <xf numFmtId="59" fontId="77" fillId="0" borderId="11" xfId="0" applyNumberFormat="1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3" fillId="0" borderId="12" xfId="0" applyFont="1" applyBorder="1" applyAlignment="1">
      <alignment/>
    </xf>
    <xf numFmtId="0" fontId="92" fillId="0" borderId="12" xfId="0" applyFont="1" applyBorder="1" applyAlignment="1">
      <alignment/>
    </xf>
    <xf numFmtId="3" fontId="92" fillId="0" borderId="12" xfId="0" applyNumberFormat="1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80" fillId="0" borderId="13" xfId="0" applyFont="1" applyFill="1" applyBorder="1" applyAlignment="1">
      <alignment horizontal="center" vertical="center" shrinkToFit="1"/>
    </xf>
    <xf numFmtId="0" fontId="89" fillId="0" borderId="24" xfId="0" applyFont="1" applyBorder="1" applyAlignment="1">
      <alignment horizontal="center"/>
    </xf>
    <xf numFmtId="3" fontId="89" fillId="0" borderId="24" xfId="0" applyNumberFormat="1" applyFont="1" applyBorder="1" applyAlignment="1">
      <alignment horizontal="center"/>
    </xf>
    <xf numFmtId="0" fontId="89" fillId="0" borderId="24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61" fontId="82" fillId="0" borderId="24" xfId="0" applyNumberFormat="1" applyFont="1" applyBorder="1" applyAlignment="1">
      <alignment horizontal="center"/>
    </xf>
    <xf numFmtId="3" fontId="8" fillId="0" borderId="24" xfId="0" applyNumberFormat="1" applyFont="1" applyBorder="1" applyAlignment="1">
      <alignment horizontal="center"/>
    </xf>
    <xf numFmtId="0" fontId="94" fillId="0" borderId="0" xfId="0" applyFont="1" applyAlignment="1">
      <alignment horizontal="right" vertical="center"/>
    </xf>
    <xf numFmtId="0" fontId="94" fillId="0" borderId="0" xfId="0" applyFont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2" fillId="33" borderId="12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left" vertical="center" wrapText="1"/>
    </xf>
    <xf numFmtId="208" fontId="74" fillId="0" borderId="12" xfId="38" applyNumberFormat="1" applyFont="1" applyBorder="1" applyAlignment="1">
      <alignment horizontal="center" vertical="center"/>
    </xf>
    <xf numFmtId="0" fontId="82" fillId="34" borderId="24" xfId="0" applyFont="1" applyFill="1" applyBorder="1" applyAlignment="1">
      <alignment horizontal="center" vertical="center"/>
    </xf>
    <xf numFmtId="208" fontId="82" fillId="34" borderId="24" xfId="38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5" fillId="0" borderId="26" xfId="0" applyFont="1" applyBorder="1" applyAlignment="1">
      <alignment horizontal="center"/>
    </xf>
    <xf numFmtId="0" fontId="75" fillId="0" borderId="27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/>
    </xf>
    <xf numFmtId="0" fontId="83" fillId="0" borderId="27" xfId="0" applyFont="1" applyBorder="1" applyAlignment="1">
      <alignment horizontal="center"/>
    </xf>
    <xf numFmtId="0" fontId="83" fillId="0" borderId="2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94" fillId="0" borderId="0" xfId="0" applyFont="1" applyAlignment="1">
      <alignment horizontal="center" vertical="center"/>
    </xf>
    <xf numFmtId="0" fontId="82" fillId="33" borderId="24" xfId="0" applyFont="1" applyFill="1" applyBorder="1" applyAlignment="1">
      <alignment horizontal="center" vertical="center"/>
    </xf>
    <xf numFmtId="0" fontId="82" fillId="0" borderId="26" xfId="0" applyFont="1" applyBorder="1" applyAlignment="1">
      <alignment horizontal="center"/>
    </xf>
    <xf numFmtId="0" fontId="82" fillId="0" borderId="27" xfId="0" applyFont="1" applyBorder="1" applyAlignment="1">
      <alignment horizontal="center"/>
    </xf>
    <xf numFmtId="0" fontId="82" fillId="0" borderId="25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0" fillId="0" borderId="26" xfId="0" applyFont="1" applyFill="1" applyBorder="1" applyAlignment="1">
      <alignment horizontal="center"/>
    </xf>
    <xf numFmtId="0" fontId="90" fillId="0" borderId="27" xfId="0" applyFont="1" applyFill="1" applyBorder="1" applyAlignment="1">
      <alignment horizontal="center"/>
    </xf>
    <xf numFmtId="0" fontId="90" fillId="0" borderId="25" xfId="0" applyFont="1" applyFill="1" applyBorder="1" applyAlignment="1">
      <alignment horizontal="center"/>
    </xf>
    <xf numFmtId="0" fontId="89" fillId="0" borderId="0" xfId="0" applyFont="1" applyAlignment="1">
      <alignment horizontal="left"/>
    </xf>
    <xf numFmtId="0" fontId="89" fillId="0" borderId="18" xfId="0" applyFont="1" applyBorder="1" applyAlignment="1">
      <alignment horizontal="left"/>
    </xf>
    <xf numFmtId="0" fontId="90" fillId="0" borderId="10" xfId="0" applyFont="1" applyFill="1" applyBorder="1" applyAlignment="1">
      <alignment horizontal="center" vertical="center" shrinkToFit="1"/>
    </xf>
    <xf numFmtId="0" fontId="90" fillId="0" borderId="11" xfId="0" applyFont="1" applyFill="1" applyBorder="1" applyAlignment="1">
      <alignment horizontal="center" vertical="center" shrinkToFit="1"/>
    </xf>
    <xf numFmtId="0" fontId="90" fillId="0" borderId="12" xfId="0" applyFont="1" applyFill="1" applyBorder="1" applyAlignment="1">
      <alignment horizontal="center" vertical="center" shrinkToFit="1"/>
    </xf>
    <xf numFmtId="0" fontId="80" fillId="0" borderId="10" xfId="0" applyFont="1" applyFill="1" applyBorder="1" applyAlignment="1">
      <alignment horizontal="center" vertical="center" shrinkToFit="1"/>
    </xf>
    <xf numFmtId="0" fontId="80" fillId="0" borderId="11" xfId="0" applyFont="1" applyFill="1" applyBorder="1" applyAlignment="1">
      <alignment horizontal="center" vertical="center" shrinkToFit="1"/>
    </xf>
    <xf numFmtId="0" fontId="80" fillId="0" borderId="12" xfId="0" applyFont="1" applyFill="1" applyBorder="1" applyAlignment="1">
      <alignment horizontal="center" vertical="center" shrinkToFit="1"/>
    </xf>
    <xf numFmtId="0" fontId="95" fillId="0" borderId="0" xfId="0" applyFont="1" applyAlignment="1">
      <alignment horizontal="center"/>
    </xf>
    <xf numFmtId="0" fontId="80" fillId="0" borderId="20" xfId="0" applyFont="1" applyFill="1" applyBorder="1" applyAlignment="1">
      <alignment horizontal="center" vertical="center" shrinkToFit="1"/>
    </xf>
    <xf numFmtId="0" fontId="80" fillId="0" borderId="13" xfId="0" applyFont="1" applyFill="1" applyBorder="1" applyAlignment="1">
      <alignment horizontal="center" vertical="center" shrinkToFit="1"/>
    </xf>
    <xf numFmtId="0" fontId="80" fillId="0" borderId="16" xfId="0" applyFont="1" applyFill="1" applyBorder="1" applyAlignment="1">
      <alignment horizontal="center" vertical="center" shrinkToFit="1"/>
    </xf>
    <xf numFmtId="0" fontId="80" fillId="0" borderId="19" xfId="0" applyFont="1" applyFill="1" applyBorder="1" applyAlignment="1">
      <alignment horizontal="center" vertical="center" shrinkToFit="1"/>
    </xf>
    <xf numFmtId="0" fontId="80" fillId="0" borderId="0" xfId="0" applyFont="1" applyFill="1" applyBorder="1" applyAlignment="1">
      <alignment horizontal="center" vertical="center" shrinkToFit="1"/>
    </xf>
    <xf numFmtId="0" fontId="80" fillId="0" borderId="18" xfId="0" applyFont="1" applyFill="1" applyBorder="1" applyAlignment="1">
      <alignment horizontal="center" vertical="center" shrinkToFit="1"/>
    </xf>
    <xf numFmtId="0" fontId="80" fillId="0" borderId="19" xfId="0" applyFont="1" applyFill="1" applyBorder="1" applyAlignment="1">
      <alignment horizontal="center"/>
    </xf>
    <xf numFmtId="0" fontId="80" fillId="0" borderId="14" xfId="0" applyFont="1" applyFill="1" applyBorder="1" applyAlignment="1">
      <alignment horizontal="center"/>
    </xf>
    <xf numFmtId="0" fontId="80" fillId="0" borderId="26" xfId="0" applyFont="1" applyFill="1" applyBorder="1" applyAlignment="1">
      <alignment horizontal="center"/>
    </xf>
    <xf numFmtId="0" fontId="80" fillId="0" borderId="27" xfId="0" applyFont="1" applyFill="1" applyBorder="1" applyAlignment="1">
      <alignment horizontal="center"/>
    </xf>
    <xf numFmtId="0" fontId="80" fillId="0" borderId="2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28575</xdr:rowOff>
    </xdr:from>
    <xdr:to>
      <xdr:col>10</xdr:col>
      <xdr:colOff>371475</xdr:colOff>
      <xdr:row>4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62825" y="73342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/1</a:t>
          </a:r>
        </a:p>
      </xdr:txBody>
    </xdr:sp>
    <xdr:clientData/>
  </xdr:twoCellAnchor>
  <xdr:twoCellAnchor>
    <xdr:from>
      <xdr:col>10</xdr:col>
      <xdr:colOff>0</xdr:colOff>
      <xdr:row>121</xdr:row>
      <xdr:rowOff>152400</xdr:rowOff>
    </xdr:from>
    <xdr:to>
      <xdr:col>11</xdr:col>
      <xdr:colOff>66675</xdr:colOff>
      <xdr:row>123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848600" y="27422475"/>
          <a:ext cx="904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10</xdr:col>
      <xdr:colOff>28575</xdr:colOff>
      <xdr:row>155</xdr:row>
      <xdr:rowOff>76200</xdr:rowOff>
    </xdr:from>
    <xdr:to>
      <xdr:col>11</xdr:col>
      <xdr:colOff>76200</xdr:colOff>
      <xdr:row>156</xdr:row>
      <xdr:rowOff>171450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7877175" y="34251900"/>
          <a:ext cx="885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/1</a:t>
          </a:r>
        </a:p>
      </xdr:txBody>
    </xdr:sp>
    <xdr:clientData/>
  </xdr:twoCellAnchor>
  <xdr:twoCellAnchor>
    <xdr:from>
      <xdr:col>9</xdr:col>
      <xdr:colOff>857250</xdr:colOff>
      <xdr:row>187</xdr:row>
      <xdr:rowOff>57150</xdr:rowOff>
    </xdr:from>
    <xdr:to>
      <xdr:col>11</xdr:col>
      <xdr:colOff>9525</xdr:colOff>
      <xdr:row>188</xdr:row>
      <xdr:rowOff>152400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7848600" y="40986075"/>
          <a:ext cx="8477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/1</a:t>
          </a:r>
        </a:p>
      </xdr:txBody>
    </xdr:sp>
    <xdr:clientData/>
  </xdr:twoCellAnchor>
  <xdr:twoCellAnchor>
    <xdr:from>
      <xdr:col>9</xdr:col>
      <xdr:colOff>800100</xdr:colOff>
      <xdr:row>61</xdr:row>
      <xdr:rowOff>0</xdr:rowOff>
    </xdr:from>
    <xdr:to>
      <xdr:col>10</xdr:col>
      <xdr:colOff>800100</xdr:colOff>
      <xdr:row>62</xdr:row>
      <xdr:rowOff>85725</xdr:rowOff>
    </xdr:to>
    <xdr:sp>
      <xdr:nvSpPr>
        <xdr:cNvPr id="5" name="TextBox 24"/>
        <xdr:cNvSpPr txBox="1">
          <a:spLocks noChangeArrowheads="1"/>
        </xdr:cNvSpPr>
      </xdr:nvSpPr>
      <xdr:spPr>
        <a:xfrm>
          <a:off x="7791450" y="13830300"/>
          <a:ext cx="857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9</xdr:col>
      <xdr:colOff>819150</xdr:colOff>
      <xdr:row>90</xdr:row>
      <xdr:rowOff>180975</xdr:rowOff>
    </xdr:from>
    <xdr:to>
      <xdr:col>11</xdr:col>
      <xdr:colOff>28575</xdr:colOff>
      <xdr:row>92</xdr:row>
      <xdr:rowOff>38100</xdr:rowOff>
    </xdr:to>
    <xdr:sp>
      <xdr:nvSpPr>
        <xdr:cNvPr id="6" name="TextBox 25"/>
        <xdr:cNvSpPr txBox="1">
          <a:spLocks noChangeArrowheads="1"/>
        </xdr:cNvSpPr>
      </xdr:nvSpPr>
      <xdr:spPr>
        <a:xfrm>
          <a:off x="7810500" y="20659725"/>
          <a:ext cx="904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/1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9</xdr:col>
      <xdr:colOff>619125</xdr:colOff>
      <xdr:row>32</xdr:row>
      <xdr:rowOff>0</xdr:rowOff>
    </xdr:from>
    <xdr:to>
      <xdr:col>10</xdr:col>
      <xdr:colOff>676275</xdr:colOff>
      <xdr:row>33</xdr:row>
      <xdr:rowOff>76200</xdr:rowOff>
    </xdr:to>
    <xdr:sp>
      <xdr:nvSpPr>
        <xdr:cNvPr id="7" name="TextBox 33"/>
        <xdr:cNvSpPr txBox="1">
          <a:spLocks noChangeArrowheads="1"/>
        </xdr:cNvSpPr>
      </xdr:nvSpPr>
      <xdr:spPr>
        <a:xfrm>
          <a:off x="7610475" y="7086600"/>
          <a:ext cx="914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/1</a:t>
          </a:r>
        </a:p>
      </xdr:txBody>
    </xdr:sp>
    <xdr:clientData/>
  </xdr:twoCellAnchor>
  <xdr:twoCellAnchor>
    <xdr:from>
      <xdr:col>9</xdr:col>
      <xdr:colOff>857250</xdr:colOff>
      <xdr:row>222</xdr:row>
      <xdr:rowOff>57150</xdr:rowOff>
    </xdr:from>
    <xdr:to>
      <xdr:col>11</xdr:col>
      <xdr:colOff>9525</xdr:colOff>
      <xdr:row>223</xdr:row>
      <xdr:rowOff>152400</xdr:rowOff>
    </xdr:to>
    <xdr:sp>
      <xdr:nvSpPr>
        <xdr:cNvPr id="8" name="TextBox 23"/>
        <xdr:cNvSpPr txBox="1">
          <a:spLocks noChangeArrowheads="1"/>
        </xdr:cNvSpPr>
      </xdr:nvSpPr>
      <xdr:spPr>
        <a:xfrm>
          <a:off x="7848600" y="48263175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/1</a:t>
          </a:r>
        </a:p>
      </xdr:txBody>
    </xdr:sp>
    <xdr:clientData/>
  </xdr:twoCellAnchor>
  <xdr:twoCellAnchor>
    <xdr:from>
      <xdr:col>9</xdr:col>
      <xdr:colOff>857250</xdr:colOff>
      <xdr:row>252</xdr:row>
      <xdr:rowOff>57150</xdr:rowOff>
    </xdr:from>
    <xdr:to>
      <xdr:col>11</xdr:col>
      <xdr:colOff>9525</xdr:colOff>
      <xdr:row>253</xdr:row>
      <xdr:rowOff>152400</xdr:rowOff>
    </xdr:to>
    <xdr:sp>
      <xdr:nvSpPr>
        <xdr:cNvPr id="9" name="TextBox 34"/>
        <xdr:cNvSpPr txBox="1">
          <a:spLocks noChangeArrowheads="1"/>
        </xdr:cNvSpPr>
      </xdr:nvSpPr>
      <xdr:spPr>
        <a:xfrm>
          <a:off x="7848600" y="54625875"/>
          <a:ext cx="8477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571500</xdr:colOff>
      <xdr:row>0</xdr:row>
      <xdr:rowOff>66675</xdr:rowOff>
    </xdr:from>
    <xdr:to>
      <xdr:col>12</xdr:col>
      <xdr:colOff>0</xdr:colOff>
      <xdr:row>1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62925" y="66675"/>
          <a:ext cx="723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๐๓</a:t>
          </a:r>
        </a:p>
      </xdr:txBody>
    </xdr:sp>
    <xdr:clientData/>
  </xdr:twoCellAnchor>
  <xdr:twoCellAnchor>
    <xdr:from>
      <xdr:col>11</xdr:col>
      <xdr:colOff>0</xdr:colOff>
      <xdr:row>56</xdr:row>
      <xdr:rowOff>0</xdr:rowOff>
    </xdr:from>
    <xdr:to>
      <xdr:col>11</xdr:col>
      <xdr:colOff>600075</xdr:colOff>
      <xdr:row>57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286750" y="13115925"/>
          <a:ext cx="6000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๐๘</a:t>
          </a:r>
        </a:p>
      </xdr:txBody>
    </xdr:sp>
    <xdr:clientData/>
  </xdr:twoCellAnchor>
  <xdr:twoCellAnchor>
    <xdr:from>
      <xdr:col>10</xdr:col>
      <xdr:colOff>571500</xdr:colOff>
      <xdr:row>29</xdr:row>
      <xdr:rowOff>66675</xdr:rowOff>
    </xdr:from>
    <xdr:to>
      <xdr:col>12</xdr:col>
      <xdr:colOff>0</xdr:colOff>
      <xdr:row>30</xdr:row>
      <xdr:rowOff>161925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62925" y="6924675"/>
          <a:ext cx="7239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57150</xdr:rowOff>
    </xdr:from>
    <xdr:to>
      <xdr:col>12</xdr:col>
      <xdr:colOff>352425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48600" y="295275"/>
          <a:ext cx="638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3</xdr:row>
      <xdr:rowOff>247650</xdr:rowOff>
    </xdr:from>
    <xdr:to>
      <xdr:col>10</xdr:col>
      <xdr:colOff>590550</xdr:colOff>
      <xdr:row>5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96200" y="1019175"/>
          <a:ext cx="9334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แบบ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๐๒/2</a:t>
          </a:r>
        </a:p>
      </xdr:txBody>
    </xdr:sp>
    <xdr:clientData/>
  </xdr:twoCellAnchor>
  <xdr:twoCellAnchor>
    <xdr:from>
      <xdr:col>10</xdr:col>
      <xdr:colOff>9525</xdr:colOff>
      <xdr:row>33</xdr:row>
      <xdr:rowOff>171450</xdr:rowOff>
    </xdr:from>
    <xdr:to>
      <xdr:col>10</xdr:col>
      <xdr:colOff>838200</xdr:colOff>
      <xdr:row>35</xdr:row>
      <xdr:rowOff>28575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8048625" y="8105775"/>
          <a:ext cx="8286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 ผ ๐๒/2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9</xdr:col>
      <xdr:colOff>800100</xdr:colOff>
      <xdr:row>66</xdr:row>
      <xdr:rowOff>123825</xdr:rowOff>
    </xdr:from>
    <xdr:to>
      <xdr:col>10</xdr:col>
      <xdr:colOff>809625</xdr:colOff>
      <xdr:row>67</xdr:row>
      <xdr:rowOff>219075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7943850" y="15611475"/>
          <a:ext cx="904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 ผ ๐๒/2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10</xdr:col>
      <xdr:colOff>171450</xdr:colOff>
      <xdr:row>102</xdr:row>
      <xdr:rowOff>9525</xdr:rowOff>
    </xdr:from>
    <xdr:to>
      <xdr:col>11</xdr:col>
      <xdr:colOff>142875</xdr:colOff>
      <xdr:row>103</xdr:row>
      <xdr:rowOff>104775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8210550" y="22964775"/>
          <a:ext cx="8382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แบบ ผ ๐๒/2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10</xdr:col>
      <xdr:colOff>190500</xdr:colOff>
      <xdr:row>137</xdr:row>
      <xdr:rowOff>142875</xdr:rowOff>
    </xdr:from>
    <xdr:to>
      <xdr:col>11</xdr:col>
      <xdr:colOff>133350</xdr:colOff>
      <xdr:row>139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229600" y="30232350"/>
          <a:ext cx="8096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แบบ ผ ๐๒/2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twoCellAnchor>
  <xdr:twoCellAnchor>
    <xdr:from>
      <xdr:col>10</xdr:col>
      <xdr:colOff>190500</xdr:colOff>
      <xdr:row>171</xdr:row>
      <xdr:rowOff>142875</xdr:rowOff>
    </xdr:from>
    <xdr:to>
      <xdr:col>11</xdr:col>
      <xdr:colOff>209550</xdr:colOff>
      <xdr:row>173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8229600" y="37338000"/>
          <a:ext cx="885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แบบ ผ ๐๒/2</a:t>
          </a:r>
        </a:p>
      </xdr:txBody>
    </xdr:sp>
    <xdr:clientData/>
  </xdr:twoCellAnchor>
  <xdr:twoCellAnchor>
    <xdr:from>
      <xdr:col>10</xdr:col>
      <xdr:colOff>190500</xdr:colOff>
      <xdr:row>206</xdr:row>
      <xdr:rowOff>142875</xdr:rowOff>
    </xdr:from>
    <xdr:to>
      <xdr:col>11</xdr:col>
      <xdr:colOff>209550</xdr:colOff>
      <xdr:row>208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229600" y="44748450"/>
          <a:ext cx="885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แบบ ผ ๐๒/2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4</xdr:row>
      <xdr:rowOff>76200</xdr:rowOff>
    </xdr:from>
    <xdr:to>
      <xdr:col>10</xdr:col>
      <xdr:colOff>657225</xdr:colOff>
      <xdr:row>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62825" y="1104900"/>
          <a:ext cx="8477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แบบ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 ๐๒/1</a:t>
          </a:r>
        </a:p>
      </xdr:txBody>
    </xdr:sp>
    <xdr:clientData/>
  </xdr:twoCellAnchor>
  <xdr:twoCellAnchor>
    <xdr:from>
      <xdr:col>10</xdr:col>
      <xdr:colOff>676275</xdr:colOff>
      <xdr:row>382</xdr:row>
      <xdr:rowOff>114300</xdr:rowOff>
    </xdr:from>
    <xdr:to>
      <xdr:col>12</xdr:col>
      <xdr:colOff>0</xdr:colOff>
      <xdr:row>383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229600" y="84620100"/>
          <a:ext cx="6477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413</xdr:row>
      <xdr:rowOff>114300</xdr:rowOff>
    </xdr:from>
    <xdr:to>
      <xdr:col>12</xdr:col>
      <xdr:colOff>0</xdr:colOff>
      <xdr:row>414</xdr:row>
      <xdr:rowOff>171450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8229600" y="91468575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628650</xdr:colOff>
      <xdr:row>316</xdr:row>
      <xdr:rowOff>28575</xdr:rowOff>
    </xdr:from>
    <xdr:to>
      <xdr:col>11</xdr:col>
      <xdr:colOff>542925</xdr:colOff>
      <xdr:row>316</xdr:row>
      <xdr:rowOff>238125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8181975" y="69894450"/>
          <a:ext cx="590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11</xdr:col>
      <xdr:colOff>19050</xdr:colOff>
      <xdr:row>345</xdr:row>
      <xdr:rowOff>142875</xdr:rowOff>
    </xdr:from>
    <xdr:to>
      <xdr:col>12</xdr:col>
      <xdr:colOff>0</xdr:colOff>
      <xdr:row>346</xdr:row>
      <xdr:rowOff>219075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8248650" y="76400025"/>
          <a:ext cx="6286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413</xdr:row>
      <xdr:rowOff>104775</xdr:rowOff>
    </xdr:from>
    <xdr:to>
      <xdr:col>12</xdr:col>
      <xdr:colOff>0</xdr:colOff>
      <xdr:row>414</xdr:row>
      <xdr:rowOff>180975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8229600" y="91459050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443</xdr:row>
      <xdr:rowOff>114300</xdr:rowOff>
    </xdr:from>
    <xdr:to>
      <xdr:col>12</xdr:col>
      <xdr:colOff>0</xdr:colOff>
      <xdr:row>444</xdr:row>
      <xdr:rowOff>171450</xdr:rowOff>
    </xdr:to>
    <xdr:sp>
      <xdr:nvSpPr>
        <xdr:cNvPr id="7" name="TextBox 21"/>
        <xdr:cNvSpPr txBox="1">
          <a:spLocks noChangeArrowheads="1"/>
        </xdr:cNvSpPr>
      </xdr:nvSpPr>
      <xdr:spPr>
        <a:xfrm>
          <a:off x="8229600" y="98326575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443</xdr:row>
      <xdr:rowOff>104775</xdr:rowOff>
    </xdr:from>
    <xdr:to>
      <xdr:col>12</xdr:col>
      <xdr:colOff>0</xdr:colOff>
      <xdr:row>444</xdr:row>
      <xdr:rowOff>180975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8229600" y="98317050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473</xdr:row>
      <xdr:rowOff>114300</xdr:rowOff>
    </xdr:from>
    <xdr:to>
      <xdr:col>12</xdr:col>
      <xdr:colOff>0</xdr:colOff>
      <xdr:row>474</xdr:row>
      <xdr:rowOff>171450</xdr:rowOff>
    </xdr:to>
    <xdr:sp>
      <xdr:nvSpPr>
        <xdr:cNvPr id="9" name="TextBox 23"/>
        <xdr:cNvSpPr txBox="1">
          <a:spLocks noChangeArrowheads="1"/>
        </xdr:cNvSpPr>
      </xdr:nvSpPr>
      <xdr:spPr>
        <a:xfrm>
          <a:off x="8229600" y="105127425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473</xdr:row>
      <xdr:rowOff>104775</xdr:rowOff>
    </xdr:from>
    <xdr:to>
      <xdr:col>12</xdr:col>
      <xdr:colOff>0</xdr:colOff>
      <xdr:row>474</xdr:row>
      <xdr:rowOff>180975</xdr:rowOff>
    </xdr:to>
    <xdr:sp>
      <xdr:nvSpPr>
        <xdr:cNvPr id="10" name="TextBox 24"/>
        <xdr:cNvSpPr txBox="1">
          <a:spLocks noChangeArrowheads="1"/>
        </xdr:cNvSpPr>
      </xdr:nvSpPr>
      <xdr:spPr>
        <a:xfrm>
          <a:off x="8229600" y="105117900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509</xdr:row>
      <xdr:rowOff>114300</xdr:rowOff>
    </xdr:from>
    <xdr:to>
      <xdr:col>12</xdr:col>
      <xdr:colOff>0</xdr:colOff>
      <xdr:row>510</xdr:row>
      <xdr:rowOff>171450</xdr:rowOff>
    </xdr:to>
    <xdr:sp>
      <xdr:nvSpPr>
        <xdr:cNvPr id="11" name="TextBox 25"/>
        <xdr:cNvSpPr txBox="1">
          <a:spLocks noChangeArrowheads="1"/>
        </xdr:cNvSpPr>
      </xdr:nvSpPr>
      <xdr:spPr>
        <a:xfrm>
          <a:off x="8229600" y="113214150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509</xdr:row>
      <xdr:rowOff>104775</xdr:rowOff>
    </xdr:from>
    <xdr:to>
      <xdr:col>12</xdr:col>
      <xdr:colOff>0</xdr:colOff>
      <xdr:row>510</xdr:row>
      <xdr:rowOff>180975</xdr:rowOff>
    </xdr:to>
    <xdr:sp>
      <xdr:nvSpPr>
        <xdr:cNvPr id="12" name="TextBox 26"/>
        <xdr:cNvSpPr txBox="1">
          <a:spLocks noChangeArrowheads="1"/>
        </xdr:cNvSpPr>
      </xdr:nvSpPr>
      <xdr:spPr>
        <a:xfrm>
          <a:off x="8229600" y="113204625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547</xdr:row>
      <xdr:rowOff>114300</xdr:rowOff>
    </xdr:from>
    <xdr:to>
      <xdr:col>12</xdr:col>
      <xdr:colOff>0</xdr:colOff>
      <xdr:row>548</xdr:row>
      <xdr:rowOff>171450</xdr:rowOff>
    </xdr:to>
    <xdr:sp>
      <xdr:nvSpPr>
        <xdr:cNvPr id="13" name="TextBox 27"/>
        <xdr:cNvSpPr txBox="1">
          <a:spLocks noChangeArrowheads="1"/>
        </xdr:cNvSpPr>
      </xdr:nvSpPr>
      <xdr:spPr>
        <a:xfrm>
          <a:off x="8229600" y="121834275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547</xdr:row>
      <xdr:rowOff>104775</xdr:rowOff>
    </xdr:from>
    <xdr:to>
      <xdr:col>12</xdr:col>
      <xdr:colOff>0</xdr:colOff>
      <xdr:row>548</xdr:row>
      <xdr:rowOff>180975</xdr:rowOff>
    </xdr:to>
    <xdr:sp>
      <xdr:nvSpPr>
        <xdr:cNvPr id="14" name="TextBox 28"/>
        <xdr:cNvSpPr txBox="1">
          <a:spLocks noChangeArrowheads="1"/>
        </xdr:cNvSpPr>
      </xdr:nvSpPr>
      <xdr:spPr>
        <a:xfrm>
          <a:off x="8229600" y="121824750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585</xdr:row>
      <xdr:rowOff>114300</xdr:rowOff>
    </xdr:from>
    <xdr:to>
      <xdr:col>12</xdr:col>
      <xdr:colOff>0</xdr:colOff>
      <xdr:row>586</xdr:row>
      <xdr:rowOff>171450</xdr:rowOff>
    </xdr:to>
    <xdr:sp>
      <xdr:nvSpPr>
        <xdr:cNvPr id="15" name="TextBox 29"/>
        <xdr:cNvSpPr txBox="1">
          <a:spLocks noChangeArrowheads="1"/>
        </xdr:cNvSpPr>
      </xdr:nvSpPr>
      <xdr:spPr>
        <a:xfrm>
          <a:off x="8229600" y="130368675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585</xdr:row>
      <xdr:rowOff>104775</xdr:rowOff>
    </xdr:from>
    <xdr:to>
      <xdr:col>12</xdr:col>
      <xdr:colOff>0</xdr:colOff>
      <xdr:row>586</xdr:row>
      <xdr:rowOff>180975</xdr:rowOff>
    </xdr:to>
    <xdr:sp>
      <xdr:nvSpPr>
        <xdr:cNvPr id="16" name="TextBox 30"/>
        <xdr:cNvSpPr txBox="1">
          <a:spLocks noChangeArrowheads="1"/>
        </xdr:cNvSpPr>
      </xdr:nvSpPr>
      <xdr:spPr>
        <a:xfrm>
          <a:off x="8229600" y="130359150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622</xdr:row>
      <xdr:rowOff>114300</xdr:rowOff>
    </xdr:from>
    <xdr:to>
      <xdr:col>12</xdr:col>
      <xdr:colOff>0</xdr:colOff>
      <xdr:row>623</xdr:row>
      <xdr:rowOff>171450</xdr:rowOff>
    </xdr:to>
    <xdr:sp>
      <xdr:nvSpPr>
        <xdr:cNvPr id="17" name="TextBox 31"/>
        <xdr:cNvSpPr txBox="1">
          <a:spLocks noChangeArrowheads="1"/>
        </xdr:cNvSpPr>
      </xdr:nvSpPr>
      <xdr:spPr>
        <a:xfrm>
          <a:off x="8229600" y="138664950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622</xdr:row>
      <xdr:rowOff>104775</xdr:rowOff>
    </xdr:from>
    <xdr:to>
      <xdr:col>12</xdr:col>
      <xdr:colOff>0</xdr:colOff>
      <xdr:row>623</xdr:row>
      <xdr:rowOff>180975</xdr:rowOff>
    </xdr:to>
    <xdr:sp>
      <xdr:nvSpPr>
        <xdr:cNvPr id="18" name="TextBox 32"/>
        <xdr:cNvSpPr txBox="1">
          <a:spLocks noChangeArrowheads="1"/>
        </xdr:cNvSpPr>
      </xdr:nvSpPr>
      <xdr:spPr>
        <a:xfrm>
          <a:off x="8229600" y="138655425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658</xdr:row>
      <xdr:rowOff>114300</xdr:rowOff>
    </xdr:from>
    <xdr:to>
      <xdr:col>12</xdr:col>
      <xdr:colOff>0</xdr:colOff>
      <xdr:row>659</xdr:row>
      <xdr:rowOff>171450</xdr:rowOff>
    </xdr:to>
    <xdr:sp>
      <xdr:nvSpPr>
        <xdr:cNvPr id="19" name="TextBox 33"/>
        <xdr:cNvSpPr txBox="1">
          <a:spLocks noChangeArrowheads="1"/>
        </xdr:cNvSpPr>
      </xdr:nvSpPr>
      <xdr:spPr>
        <a:xfrm>
          <a:off x="8229600" y="146751675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658</xdr:row>
      <xdr:rowOff>104775</xdr:rowOff>
    </xdr:from>
    <xdr:to>
      <xdr:col>12</xdr:col>
      <xdr:colOff>0</xdr:colOff>
      <xdr:row>659</xdr:row>
      <xdr:rowOff>180975</xdr:rowOff>
    </xdr:to>
    <xdr:sp>
      <xdr:nvSpPr>
        <xdr:cNvPr id="20" name="TextBox 34"/>
        <xdr:cNvSpPr txBox="1">
          <a:spLocks noChangeArrowheads="1"/>
        </xdr:cNvSpPr>
      </xdr:nvSpPr>
      <xdr:spPr>
        <a:xfrm>
          <a:off x="8229600" y="146742150"/>
          <a:ext cx="647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694</xdr:row>
      <xdr:rowOff>114300</xdr:rowOff>
    </xdr:from>
    <xdr:to>
      <xdr:col>12</xdr:col>
      <xdr:colOff>0</xdr:colOff>
      <xdr:row>695</xdr:row>
      <xdr:rowOff>171450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8229600" y="153771600"/>
          <a:ext cx="647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694</xdr:row>
      <xdr:rowOff>104775</xdr:rowOff>
    </xdr:from>
    <xdr:to>
      <xdr:col>12</xdr:col>
      <xdr:colOff>0</xdr:colOff>
      <xdr:row>695</xdr:row>
      <xdr:rowOff>180975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8229600" y="153762075"/>
          <a:ext cx="647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730</xdr:row>
      <xdr:rowOff>123825</xdr:rowOff>
    </xdr:from>
    <xdr:to>
      <xdr:col>12</xdr:col>
      <xdr:colOff>0</xdr:colOff>
      <xdr:row>731</xdr:row>
      <xdr:rowOff>180975</xdr:rowOff>
    </xdr:to>
    <xdr:sp>
      <xdr:nvSpPr>
        <xdr:cNvPr id="23" name="TextBox 37"/>
        <xdr:cNvSpPr txBox="1">
          <a:spLocks noChangeArrowheads="1"/>
        </xdr:cNvSpPr>
      </xdr:nvSpPr>
      <xdr:spPr>
        <a:xfrm>
          <a:off x="8229600" y="160601025"/>
          <a:ext cx="647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730</xdr:row>
      <xdr:rowOff>114300</xdr:rowOff>
    </xdr:from>
    <xdr:to>
      <xdr:col>12</xdr:col>
      <xdr:colOff>0</xdr:colOff>
      <xdr:row>731</xdr:row>
      <xdr:rowOff>190500</xdr:rowOff>
    </xdr:to>
    <xdr:sp>
      <xdr:nvSpPr>
        <xdr:cNvPr id="24" name="TextBox 38"/>
        <xdr:cNvSpPr txBox="1">
          <a:spLocks noChangeArrowheads="1"/>
        </xdr:cNvSpPr>
      </xdr:nvSpPr>
      <xdr:spPr>
        <a:xfrm>
          <a:off x="8229600" y="160591500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768</xdr:row>
      <xdr:rowOff>123825</xdr:rowOff>
    </xdr:from>
    <xdr:to>
      <xdr:col>12</xdr:col>
      <xdr:colOff>0</xdr:colOff>
      <xdr:row>769</xdr:row>
      <xdr:rowOff>180975</xdr:rowOff>
    </xdr:to>
    <xdr:sp>
      <xdr:nvSpPr>
        <xdr:cNvPr id="25" name="TextBox 39"/>
        <xdr:cNvSpPr txBox="1">
          <a:spLocks noChangeArrowheads="1"/>
        </xdr:cNvSpPr>
      </xdr:nvSpPr>
      <xdr:spPr>
        <a:xfrm>
          <a:off x="8229600" y="167840025"/>
          <a:ext cx="647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768</xdr:row>
      <xdr:rowOff>114300</xdr:rowOff>
    </xdr:from>
    <xdr:to>
      <xdr:col>12</xdr:col>
      <xdr:colOff>0</xdr:colOff>
      <xdr:row>769</xdr:row>
      <xdr:rowOff>190500</xdr:rowOff>
    </xdr:to>
    <xdr:sp>
      <xdr:nvSpPr>
        <xdr:cNvPr id="26" name="TextBox 40"/>
        <xdr:cNvSpPr txBox="1">
          <a:spLocks noChangeArrowheads="1"/>
        </xdr:cNvSpPr>
      </xdr:nvSpPr>
      <xdr:spPr>
        <a:xfrm>
          <a:off x="8229600" y="167830500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676275</xdr:colOff>
      <xdr:row>807</xdr:row>
      <xdr:rowOff>123825</xdr:rowOff>
    </xdr:from>
    <xdr:to>
      <xdr:col>12</xdr:col>
      <xdr:colOff>0</xdr:colOff>
      <xdr:row>808</xdr:row>
      <xdr:rowOff>180975</xdr:rowOff>
    </xdr:to>
    <xdr:sp>
      <xdr:nvSpPr>
        <xdr:cNvPr id="27" name="TextBox 41"/>
        <xdr:cNvSpPr txBox="1">
          <a:spLocks noChangeArrowheads="1"/>
        </xdr:cNvSpPr>
      </xdr:nvSpPr>
      <xdr:spPr>
        <a:xfrm>
          <a:off x="8229600" y="175269525"/>
          <a:ext cx="647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            </a:t>
          </a:r>
        </a:p>
      </xdr:txBody>
    </xdr:sp>
    <xdr:clientData/>
  </xdr:twoCellAnchor>
  <xdr:twoCellAnchor>
    <xdr:from>
      <xdr:col>10</xdr:col>
      <xdr:colOff>676275</xdr:colOff>
      <xdr:row>807</xdr:row>
      <xdr:rowOff>114300</xdr:rowOff>
    </xdr:from>
    <xdr:to>
      <xdr:col>12</xdr:col>
      <xdr:colOff>0</xdr:colOff>
      <xdr:row>808</xdr:row>
      <xdr:rowOff>190500</xdr:rowOff>
    </xdr:to>
    <xdr:sp>
      <xdr:nvSpPr>
        <xdr:cNvPr id="28" name="TextBox 42"/>
        <xdr:cNvSpPr txBox="1">
          <a:spLocks noChangeArrowheads="1"/>
        </xdr:cNvSpPr>
      </xdr:nvSpPr>
      <xdr:spPr>
        <a:xfrm>
          <a:off x="8229600" y="175260000"/>
          <a:ext cx="647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238125</xdr:colOff>
      <xdr:row>31</xdr:row>
      <xdr:rowOff>180975</xdr:rowOff>
    </xdr:from>
    <xdr:to>
      <xdr:col>11</xdr:col>
      <xdr:colOff>342900</xdr:colOff>
      <xdr:row>33</xdr:row>
      <xdr:rowOff>9525</xdr:rowOff>
    </xdr:to>
    <xdr:sp>
      <xdr:nvSpPr>
        <xdr:cNvPr id="29" name="TextBox 43"/>
        <xdr:cNvSpPr txBox="1">
          <a:spLocks noChangeArrowheads="1"/>
        </xdr:cNvSpPr>
      </xdr:nvSpPr>
      <xdr:spPr>
        <a:xfrm>
          <a:off x="7791450" y="7162800"/>
          <a:ext cx="781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 ๐๒/1</a:t>
          </a:r>
        </a:p>
      </xdr:txBody>
    </xdr:sp>
    <xdr:clientData/>
  </xdr:twoCellAnchor>
  <xdr:twoCellAnchor>
    <xdr:from>
      <xdr:col>10</xdr:col>
      <xdr:colOff>95250</xdr:colOff>
      <xdr:row>61</xdr:row>
      <xdr:rowOff>180975</xdr:rowOff>
    </xdr:from>
    <xdr:to>
      <xdr:col>11</xdr:col>
      <xdr:colOff>247650</xdr:colOff>
      <xdr:row>63</xdr:row>
      <xdr:rowOff>9525</xdr:rowOff>
    </xdr:to>
    <xdr:sp>
      <xdr:nvSpPr>
        <xdr:cNvPr id="30" name="TextBox 44"/>
        <xdr:cNvSpPr txBox="1">
          <a:spLocks noChangeArrowheads="1"/>
        </xdr:cNvSpPr>
      </xdr:nvSpPr>
      <xdr:spPr>
        <a:xfrm>
          <a:off x="7648575" y="13725525"/>
          <a:ext cx="828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 ผ ๐๒/1</a:t>
          </a:r>
        </a:p>
      </xdr:txBody>
    </xdr:sp>
    <xdr:clientData/>
  </xdr:twoCellAnchor>
  <xdr:twoCellAnchor>
    <xdr:from>
      <xdr:col>10</xdr:col>
      <xdr:colOff>200025</xdr:colOff>
      <xdr:row>91</xdr:row>
      <xdr:rowOff>133350</xdr:rowOff>
    </xdr:from>
    <xdr:to>
      <xdr:col>11</xdr:col>
      <xdr:colOff>285750</xdr:colOff>
      <xdr:row>92</xdr:row>
      <xdr:rowOff>209550</xdr:rowOff>
    </xdr:to>
    <xdr:sp>
      <xdr:nvSpPr>
        <xdr:cNvPr id="31" name="TextBox 45"/>
        <xdr:cNvSpPr txBox="1">
          <a:spLocks noChangeArrowheads="1"/>
        </xdr:cNvSpPr>
      </xdr:nvSpPr>
      <xdr:spPr>
        <a:xfrm>
          <a:off x="7753350" y="20173950"/>
          <a:ext cx="7620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แบบ ผ ๐๒/1</a:t>
          </a:r>
        </a:p>
      </xdr:txBody>
    </xdr:sp>
    <xdr:clientData/>
  </xdr:twoCellAnchor>
  <xdr:twoCellAnchor>
    <xdr:from>
      <xdr:col>10</xdr:col>
      <xdr:colOff>295275</xdr:colOff>
      <xdr:row>125</xdr:row>
      <xdr:rowOff>180975</xdr:rowOff>
    </xdr:from>
    <xdr:to>
      <xdr:col>11</xdr:col>
      <xdr:colOff>333375</xdr:colOff>
      <xdr:row>127</xdr:row>
      <xdr:rowOff>28575</xdr:rowOff>
    </xdr:to>
    <xdr:sp>
      <xdr:nvSpPr>
        <xdr:cNvPr id="32" name="TextBox 47"/>
        <xdr:cNvSpPr txBox="1">
          <a:spLocks noChangeArrowheads="1"/>
        </xdr:cNvSpPr>
      </xdr:nvSpPr>
      <xdr:spPr>
        <a:xfrm>
          <a:off x="7848600" y="27355800"/>
          <a:ext cx="7143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 ผ ๐๒</a:t>
          </a:r>
        </a:p>
      </xdr:txBody>
    </xdr:sp>
    <xdr:clientData/>
  </xdr:twoCellAnchor>
  <xdr:twoCellAnchor>
    <xdr:from>
      <xdr:col>10</xdr:col>
      <xdr:colOff>304800</xdr:colOff>
      <xdr:row>153</xdr:row>
      <xdr:rowOff>200025</xdr:rowOff>
    </xdr:from>
    <xdr:to>
      <xdr:col>11</xdr:col>
      <xdr:colOff>466725</xdr:colOff>
      <xdr:row>155</xdr:row>
      <xdr:rowOff>28575</xdr:rowOff>
    </xdr:to>
    <xdr:sp>
      <xdr:nvSpPr>
        <xdr:cNvPr id="33" name="TextBox 48"/>
        <xdr:cNvSpPr txBox="1">
          <a:spLocks noChangeArrowheads="1"/>
        </xdr:cNvSpPr>
      </xdr:nvSpPr>
      <xdr:spPr>
        <a:xfrm>
          <a:off x="7858125" y="33442275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แบบ ผ ๐๒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0</xdr:colOff>
      <xdr:row>258</xdr:row>
      <xdr:rowOff>0</xdr:rowOff>
    </xdr:from>
    <xdr:to>
      <xdr:col>11</xdr:col>
      <xdr:colOff>638175</xdr:colOff>
      <xdr:row>259</xdr:row>
      <xdr:rowOff>66675</xdr:rowOff>
    </xdr:to>
    <xdr:sp>
      <xdr:nvSpPr>
        <xdr:cNvPr id="34" name="TextBox 51"/>
        <xdr:cNvSpPr txBox="1">
          <a:spLocks noChangeArrowheads="1"/>
        </xdr:cNvSpPr>
      </xdr:nvSpPr>
      <xdr:spPr>
        <a:xfrm>
          <a:off x="8229600" y="56892825"/>
          <a:ext cx="6381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 ๐๒</a:t>
          </a:r>
        </a:p>
      </xdr:txBody>
    </xdr:sp>
    <xdr:clientData/>
  </xdr:twoCellAnchor>
  <xdr:twoCellAnchor>
    <xdr:from>
      <xdr:col>10</xdr:col>
      <xdr:colOff>0</xdr:colOff>
      <xdr:row>185</xdr:row>
      <xdr:rowOff>0</xdr:rowOff>
    </xdr:from>
    <xdr:to>
      <xdr:col>11</xdr:col>
      <xdr:colOff>161925</xdr:colOff>
      <xdr:row>186</xdr:row>
      <xdr:rowOff>66675</xdr:rowOff>
    </xdr:to>
    <xdr:sp>
      <xdr:nvSpPr>
        <xdr:cNvPr id="35" name="TextBox 46"/>
        <xdr:cNvSpPr txBox="1">
          <a:spLocks noChangeArrowheads="1"/>
        </xdr:cNvSpPr>
      </xdr:nvSpPr>
      <xdr:spPr>
        <a:xfrm>
          <a:off x="7553325" y="40147875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แบบ ผ ๐๒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4"/>
  <sheetViews>
    <sheetView view="pageLayout" zoomScaleNormal="110" workbookViewId="0" topLeftCell="A671">
      <selection activeCell="A31" sqref="A31:IV31"/>
    </sheetView>
  </sheetViews>
  <sheetFormatPr defaultColWidth="9.140625" defaultRowHeight="15"/>
  <cols>
    <col min="1" max="1" width="3.57421875" style="1" customWidth="1"/>
    <col min="2" max="2" width="25.140625" style="2" customWidth="1"/>
    <col min="3" max="3" width="15.8515625" style="2" customWidth="1"/>
    <col min="4" max="4" width="15.140625" style="2" customWidth="1"/>
    <col min="5" max="5" width="9.28125" style="2" customWidth="1"/>
    <col min="6" max="7" width="9.7109375" style="2" customWidth="1"/>
    <col min="8" max="8" width="8.421875" style="2" customWidth="1"/>
    <col min="9" max="9" width="8.00390625" style="2" customWidth="1"/>
    <col min="10" max="10" width="12.8515625" style="2" customWidth="1"/>
    <col min="11" max="11" width="12.57421875" style="2" customWidth="1"/>
    <col min="12" max="12" width="6.421875" style="196" customWidth="1"/>
    <col min="13" max="16384" width="9.00390625" style="2" customWidth="1"/>
  </cols>
  <sheetData>
    <row r="1" spans="1:12" ht="18" customHeight="1">
      <c r="A1" s="674" t="s">
        <v>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</row>
    <row r="2" spans="1:12" s="170" customFormat="1" ht="18.75">
      <c r="A2" s="674" t="s">
        <v>1820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</row>
    <row r="3" spans="1:12" s="170" customFormat="1" ht="18.75">
      <c r="A3" s="674" t="s">
        <v>1819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</row>
    <row r="4" spans="1:12" s="170" customFormat="1" ht="18.75">
      <c r="A4" s="674" t="s">
        <v>149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</row>
    <row r="5" spans="1:12" s="170" customFormat="1" ht="18.75">
      <c r="A5" s="169"/>
      <c r="B5" s="171" t="s">
        <v>351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s="170" customFormat="1" ht="18.75">
      <c r="A6" s="169"/>
      <c r="B6" s="171" t="s">
        <v>256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s="170" customFormat="1" ht="18.75">
      <c r="A7" s="673" t="s">
        <v>11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</row>
    <row r="8" spans="1:12" s="170" customFormat="1" ht="18.75">
      <c r="A8" s="675" t="s">
        <v>661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</row>
    <row r="9" spans="1:12" ht="18.75">
      <c r="A9" s="3"/>
      <c r="B9" s="676" t="s">
        <v>3</v>
      </c>
      <c r="C9" s="676" t="s">
        <v>4</v>
      </c>
      <c r="D9" s="4" t="s">
        <v>5</v>
      </c>
      <c r="E9" s="679" t="s">
        <v>726</v>
      </c>
      <c r="F9" s="680"/>
      <c r="G9" s="680"/>
      <c r="H9" s="680"/>
      <c r="I9" s="681"/>
      <c r="J9" s="31" t="s">
        <v>249</v>
      </c>
      <c r="K9" s="130" t="s">
        <v>251</v>
      </c>
      <c r="L9" s="190" t="s">
        <v>253</v>
      </c>
    </row>
    <row r="10" spans="1:12" ht="18.75">
      <c r="A10" s="5" t="s">
        <v>2</v>
      </c>
      <c r="B10" s="677"/>
      <c r="C10" s="677"/>
      <c r="D10" s="7" t="s">
        <v>6</v>
      </c>
      <c r="E10" s="8">
        <v>2566</v>
      </c>
      <c r="F10" s="9">
        <v>2567</v>
      </c>
      <c r="G10" s="9">
        <v>2568</v>
      </c>
      <c r="H10" s="10">
        <v>2569</v>
      </c>
      <c r="I10" s="10">
        <v>2570</v>
      </c>
      <c r="J10" s="124" t="s">
        <v>248</v>
      </c>
      <c r="K10" s="11" t="s">
        <v>252</v>
      </c>
      <c r="L10" s="191" t="s">
        <v>254</v>
      </c>
    </row>
    <row r="11" spans="1:12" ht="18.75">
      <c r="A11" s="12"/>
      <c r="B11" s="678"/>
      <c r="C11" s="678"/>
      <c r="D11" s="12"/>
      <c r="E11" s="13" t="s">
        <v>8</v>
      </c>
      <c r="F11" s="14" t="s">
        <v>8</v>
      </c>
      <c r="G11" s="14" t="s">
        <v>8</v>
      </c>
      <c r="H11" s="14" t="s">
        <v>8</v>
      </c>
      <c r="I11" s="15" t="s">
        <v>8</v>
      </c>
      <c r="J11" s="15"/>
      <c r="K11" s="13"/>
      <c r="L11" s="192"/>
    </row>
    <row r="12" spans="1:12" ht="15.75">
      <c r="A12" s="19">
        <v>1</v>
      </c>
      <c r="B12" s="50" t="s">
        <v>1808</v>
      </c>
      <c r="C12" s="22" t="s">
        <v>1334</v>
      </c>
      <c r="D12" s="22" t="s">
        <v>1810</v>
      </c>
      <c r="E12" s="178">
        <v>900000</v>
      </c>
      <c r="F12" s="88" t="s">
        <v>13</v>
      </c>
      <c r="G12" s="178" t="s">
        <v>13</v>
      </c>
      <c r="H12" s="178" t="s">
        <v>13</v>
      </c>
      <c r="I12" s="178" t="s">
        <v>13</v>
      </c>
      <c r="J12" s="78" t="s">
        <v>289</v>
      </c>
      <c r="K12" s="78" t="s">
        <v>250</v>
      </c>
      <c r="L12" s="59" t="s">
        <v>262</v>
      </c>
    </row>
    <row r="13" spans="1:12" ht="15.75">
      <c r="A13" s="19"/>
      <c r="B13" s="26" t="s">
        <v>2254</v>
      </c>
      <c r="C13" s="291" t="s">
        <v>1333</v>
      </c>
      <c r="D13" s="22" t="s">
        <v>1809</v>
      </c>
      <c r="E13" s="303"/>
      <c r="F13" s="304"/>
      <c r="G13" s="303"/>
      <c r="H13" s="303"/>
      <c r="I13" s="303"/>
      <c r="J13" s="78" t="s">
        <v>290</v>
      </c>
      <c r="K13" s="78" t="s">
        <v>261</v>
      </c>
      <c r="L13" s="60"/>
    </row>
    <row r="14" spans="1:12" ht="15.75">
      <c r="A14" s="19"/>
      <c r="B14" s="345"/>
      <c r="C14" s="291"/>
      <c r="D14" s="22"/>
      <c r="E14" s="303"/>
      <c r="F14" s="304"/>
      <c r="G14" s="303"/>
      <c r="H14" s="303"/>
      <c r="I14" s="303"/>
      <c r="J14" s="278" t="s">
        <v>291</v>
      </c>
      <c r="K14" s="78"/>
      <c r="L14" s="60"/>
    </row>
    <row r="15" spans="1:12" ht="15.75">
      <c r="A15" s="28"/>
      <c r="B15" s="147"/>
      <c r="C15" s="281"/>
      <c r="D15" s="38"/>
      <c r="E15" s="533"/>
      <c r="F15" s="534"/>
      <c r="G15" s="533"/>
      <c r="H15" s="533"/>
      <c r="I15" s="533"/>
      <c r="J15" s="166" t="s">
        <v>273</v>
      </c>
      <c r="K15" s="166"/>
      <c r="L15" s="287"/>
    </row>
    <row r="16" spans="1:12" ht="15.75">
      <c r="A16" s="19">
        <v>2</v>
      </c>
      <c r="B16" s="182" t="s">
        <v>1811</v>
      </c>
      <c r="C16" s="22" t="s">
        <v>1334</v>
      </c>
      <c r="D16" s="22" t="s">
        <v>1814</v>
      </c>
      <c r="E16" s="178">
        <v>400000</v>
      </c>
      <c r="F16" s="88" t="s">
        <v>13</v>
      </c>
      <c r="G16" s="178" t="s">
        <v>13</v>
      </c>
      <c r="H16" s="178" t="s">
        <v>13</v>
      </c>
      <c r="I16" s="178" t="s">
        <v>13</v>
      </c>
      <c r="J16" s="78" t="s">
        <v>289</v>
      </c>
      <c r="K16" s="78" t="s">
        <v>250</v>
      </c>
      <c r="L16" s="59" t="s">
        <v>262</v>
      </c>
    </row>
    <row r="17" spans="1:12" ht="15.75">
      <c r="A17" s="19"/>
      <c r="B17" s="182" t="s">
        <v>1812</v>
      </c>
      <c r="C17" s="291" t="s">
        <v>1333</v>
      </c>
      <c r="D17" s="22" t="s">
        <v>1815</v>
      </c>
      <c r="E17" s="303"/>
      <c r="F17" s="304"/>
      <c r="G17" s="303"/>
      <c r="H17" s="303"/>
      <c r="I17" s="303"/>
      <c r="J17" s="78" t="s">
        <v>290</v>
      </c>
      <c r="K17" s="78" t="s">
        <v>261</v>
      </c>
      <c r="L17" s="60"/>
    </row>
    <row r="18" spans="1:12" ht="15.75">
      <c r="A18" s="19"/>
      <c r="B18" s="182" t="s">
        <v>1813</v>
      </c>
      <c r="C18" s="291"/>
      <c r="D18" s="22"/>
      <c r="E18" s="303"/>
      <c r="F18" s="304"/>
      <c r="G18" s="303"/>
      <c r="H18" s="303"/>
      <c r="I18" s="303"/>
      <c r="J18" s="278" t="s">
        <v>291</v>
      </c>
      <c r="K18" s="78"/>
      <c r="L18" s="60"/>
    </row>
    <row r="19" spans="1:12" ht="15.75">
      <c r="A19" s="28"/>
      <c r="B19" s="238"/>
      <c r="C19" s="281"/>
      <c r="D19" s="29"/>
      <c r="E19" s="533"/>
      <c r="F19" s="534"/>
      <c r="G19" s="533"/>
      <c r="H19" s="533"/>
      <c r="I19" s="533"/>
      <c r="J19" s="166" t="s">
        <v>273</v>
      </c>
      <c r="K19" s="166"/>
      <c r="L19" s="287"/>
    </row>
    <row r="20" spans="1:12" ht="15.75">
      <c r="A20" s="474">
        <v>3</v>
      </c>
      <c r="B20" s="475" t="s">
        <v>962</v>
      </c>
      <c r="C20" s="472" t="s">
        <v>960</v>
      </c>
      <c r="D20" s="476" t="s">
        <v>1223</v>
      </c>
      <c r="E20" s="547">
        <v>800000</v>
      </c>
      <c r="F20" s="88" t="s">
        <v>13</v>
      </c>
      <c r="G20" s="178" t="s">
        <v>13</v>
      </c>
      <c r="H20" s="178" t="s">
        <v>13</v>
      </c>
      <c r="I20" s="178" t="s">
        <v>13</v>
      </c>
      <c r="J20" s="491" t="s">
        <v>289</v>
      </c>
      <c r="K20" s="187" t="s">
        <v>250</v>
      </c>
      <c r="L20" s="194" t="s">
        <v>262</v>
      </c>
    </row>
    <row r="21" spans="1:12" ht="15.75" customHeight="1">
      <c r="A21" s="58"/>
      <c r="B21" s="444" t="s">
        <v>963</v>
      </c>
      <c r="C21" s="473" t="s">
        <v>959</v>
      </c>
      <c r="D21" s="200" t="s">
        <v>1225</v>
      </c>
      <c r="E21" s="502"/>
      <c r="F21" s="503"/>
      <c r="G21" s="471"/>
      <c r="H21" s="442"/>
      <c r="I21" s="443"/>
      <c r="J21" s="451" t="s">
        <v>290</v>
      </c>
      <c r="K21" s="188" t="s">
        <v>261</v>
      </c>
      <c r="L21" s="191"/>
    </row>
    <row r="22" spans="1:12" ht="18.75">
      <c r="A22" s="58"/>
      <c r="B22" s="444" t="s">
        <v>1264</v>
      </c>
      <c r="C22" s="441"/>
      <c r="D22" s="450"/>
      <c r="E22" s="502"/>
      <c r="F22" s="503"/>
      <c r="G22" s="7"/>
      <c r="H22" s="442"/>
      <c r="I22" s="443"/>
      <c r="J22" s="232" t="s">
        <v>291</v>
      </c>
      <c r="K22" s="188"/>
      <c r="L22" s="191"/>
    </row>
    <row r="23" spans="1:12" ht="18.75">
      <c r="A23" s="58"/>
      <c r="B23" s="444"/>
      <c r="C23" s="441"/>
      <c r="D23" s="450"/>
      <c r="E23" s="502"/>
      <c r="F23" s="503"/>
      <c r="G23" s="7"/>
      <c r="H23" s="442"/>
      <c r="I23" s="480"/>
      <c r="J23" s="188" t="s">
        <v>273</v>
      </c>
      <c r="K23" s="231"/>
      <c r="L23" s="191"/>
    </row>
    <row r="24" spans="1:12" ht="15.75">
      <c r="A24" s="18">
        <v>4</v>
      </c>
      <c r="B24" s="143" t="s">
        <v>1772</v>
      </c>
      <c r="C24" s="140" t="s">
        <v>1334</v>
      </c>
      <c r="D24" s="140" t="s">
        <v>1802</v>
      </c>
      <c r="E24" s="152" t="s">
        <v>13</v>
      </c>
      <c r="F24" s="142">
        <v>540000</v>
      </c>
      <c r="G24" s="145" t="s">
        <v>13</v>
      </c>
      <c r="H24" s="145" t="s">
        <v>13</v>
      </c>
      <c r="I24" s="145" t="s">
        <v>13</v>
      </c>
      <c r="J24" s="165" t="s">
        <v>289</v>
      </c>
      <c r="K24" s="165" t="s">
        <v>250</v>
      </c>
      <c r="L24" s="194" t="s">
        <v>262</v>
      </c>
    </row>
    <row r="25" spans="1:12" ht="15.75">
      <c r="A25" s="19"/>
      <c r="B25" s="26" t="s">
        <v>1774</v>
      </c>
      <c r="C25" s="291" t="s">
        <v>1333</v>
      </c>
      <c r="D25" s="22" t="s">
        <v>1775</v>
      </c>
      <c r="E25" s="25"/>
      <c r="F25" s="25"/>
      <c r="G25" s="25"/>
      <c r="H25" s="25"/>
      <c r="I25" s="25"/>
      <c r="J25" s="78" t="s">
        <v>290</v>
      </c>
      <c r="K25" s="78" t="s">
        <v>261</v>
      </c>
      <c r="L25" s="60"/>
    </row>
    <row r="26" spans="1:12" ht="15.75">
      <c r="A26" s="28"/>
      <c r="B26" s="238"/>
      <c r="C26" s="281"/>
      <c r="D26" s="38"/>
      <c r="E26" s="52"/>
      <c r="F26" s="52"/>
      <c r="G26" s="52"/>
      <c r="H26" s="52"/>
      <c r="I26" s="52"/>
      <c r="J26" s="438"/>
      <c r="K26" s="166"/>
      <c r="L26" s="287"/>
    </row>
    <row r="27" spans="1:12" ht="15.75">
      <c r="A27" s="19">
        <v>5</v>
      </c>
      <c r="B27" s="50" t="s">
        <v>1771</v>
      </c>
      <c r="C27" s="22" t="s">
        <v>1334</v>
      </c>
      <c r="D27" s="22" t="s">
        <v>1826</v>
      </c>
      <c r="E27" s="178">
        <v>230000</v>
      </c>
      <c r="F27" s="88" t="s">
        <v>13</v>
      </c>
      <c r="G27" s="178" t="s">
        <v>13</v>
      </c>
      <c r="H27" s="178" t="s">
        <v>13</v>
      </c>
      <c r="I27" s="178" t="s">
        <v>13</v>
      </c>
      <c r="J27" s="78" t="s">
        <v>289</v>
      </c>
      <c r="K27" s="78" t="s">
        <v>250</v>
      </c>
      <c r="L27" s="59" t="s">
        <v>262</v>
      </c>
    </row>
    <row r="28" spans="1:12" ht="20.25" customHeight="1">
      <c r="A28" s="19"/>
      <c r="B28" s="26" t="s">
        <v>1773</v>
      </c>
      <c r="C28" s="291" t="s">
        <v>1333</v>
      </c>
      <c r="D28" s="22" t="s">
        <v>1346</v>
      </c>
      <c r="E28" s="303"/>
      <c r="F28" s="304"/>
      <c r="G28" s="303"/>
      <c r="H28" s="303"/>
      <c r="I28" s="303"/>
      <c r="J28" s="78" t="s">
        <v>290</v>
      </c>
      <c r="K28" s="78" t="s">
        <v>261</v>
      </c>
      <c r="L28" s="60"/>
    </row>
    <row r="29" spans="1:12" ht="22.5" customHeight="1">
      <c r="A29" s="19"/>
      <c r="B29" s="50"/>
      <c r="C29" s="291"/>
      <c r="D29" s="22"/>
      <c r="E29" s="303"/>
      <c r="F29" s="304"/>
      <c r="G29" s="303"/>
      <c r="H29" s="303"/>
      <c r="I29" s="303"/>
      <c r="J29" s="278" t="s">
        <v>291</v>
      </c>
      <c r="K29" s="78"/>
      <c r="L29" s="60"/>
    </row>
    <row r="30" spans="1:12" ht="16.5" customHeight="1">
      <c r="A30" s="28"/>
      <c r="B30" s="238"/>
      <c r="C30" s="281"/>
      <c r="D30" s="38"/>
      <c r="E30" s="533"/>
      <c r="F30" s="534"/>
      <c r="G30" s="533"/>
      <c r="H30" s="533"/>
      <c r="I30" s="533"/>
      <c r="J30" s="166" t="s">
        <v>273</v>
      </c>
      <c r="K30" s="166"/>
      <c r="L30" s="287"/>
    </row>
    <row r="31" spans="1:12" ht="16.5" customHeight="1">
      <c r="A31" s="46"/>
      <c r="B31" s="345"/>
      <c r="C31" s="50"/>
      <c r="D31" s="35"/>
      <c r="E31" s="672"/>
      <c r="F31" s="672"/>
      <c r="G31" s="672"/>
      <c r="H31" s="672"/>
      <c r="I31" s="672"/>
      <c r="J31" s="277"/>
      <c r="K31" s="277"/>
      <c r="L31" s="425"/>
    </row>
    <row r="32" spans="1:12" s="170" customFormat="1" ht="18.75">
      <c r="A32" s="169"/>
      <c r="B32" s="171" t="s">
        <v>351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89"/>
    </row>
    <row r="33" spans="1:12" s="170" customFormat="1" ht="18.75">
      <c r="A33" s="169"/>
      <c r="B33" s="171" t="s">
        <v>256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89"/>
    </row>
    <row r="34" spans="1:12" s="170" customFormat="1" ht="18.75">
      <c r="A34" s="673" t="s">
        <v>11</v>
      </c>
      <c r="B34" s="673"/>
      <c r="C34" s="673"/>
      <c r="D34" s="673"/>
      <c r="E34" s="673"/>
      <c r="F34" s="673"/>
      <c r="G34" s="673"/>
      <c r="H34" s="673"/>
      <c r="I34" s="673"/>
      <c r="J34" s="673"/>
      <c r="K34" s="673"/>
      <c r="L34" s="673"/>
    </row>
    <row r="35" spans="1:12" s="170" customFormat="1" ht="18.75">
      <c r="A35" s="675" t="s">
        <v>661</v>
      </c>
      <c r="B35" s="675"/>
      <c r="C35" s="675"/>
      <c r="D35" s="675"/>
      <c r="E35" s="675"/>
      <c r="F35" s="675"/>
      <c r="G35" s="675"/>
      <c r="H35" s="675"/>
      <c r="I35" s="675"/>
      <c r="J35" s="675"/>
      <c r="K35" s="675"/>
      <c r="L35" s="675"/>
    </row>
    <row r="36" spans="1:12" ht="18.75">
      <c r="A36" s="3"/>
      <c r="B36" s="676" t="s">
        <v>3</v>
      </c>
      <c r="C36" s="676" t="s">
        <v>4</v>
      </c>
      <c r="D36" s="4" t="s">
        <v>5</v>
      </c>
      <c r="E36" s="679" t="s">
        <v>726</v>
      </c>
      <c r="F36" s="680"/>
      <c r="G36" s="680"/>
      <c r="H36" s="680"/>
      <c r="I36" s="681"/>
      <c r="J36" s="31" t="s">
        <v>249</v>
      </c>
      <c r="K36" s="130" t="s">
        <v>251</v>
      </c>
      <c r="L36" s="190" t="s">
        <v>253</v>
      </c>
    </row>
    <row r="37" spans="1:12" ht="18.75">
      <c r="A37" s="5" t="s">
        <v>2</v>
      </c>
      <c r="B37" s="677"/>
      <c r="C37" s="677"/>
      <c r="D37" s="7" t="s">
        <v>6</v>
      </c>
      <c r="E37" s="8">
        <v>2566</v>
      </c>
      <c r="F37" s="9">
        <v>2567</v>
      </c>
      <c r="G37" s="9">
        <v>2568</v>
      </c>
      <c r="H37" s="10">
        <v>2569</v>
      </c>
      <c r="I37" s="10">
        <v>2570</v>
      </c>
      <c r="J37" s="124" t="s">
        <v>248</v>
      </c>
      <c r="K37" s="11" t="s">
        <v>252</v>
      </c>
      <c r="L37" s="191" t="s">
        <v>254</v>
      </c>
    </row>
    <row r="38" spans="1:12" ht="18.75">
      <c r="A38" s="12"/>
      <c r="B38" s="678"/>
      <c r="C38" s="678"/>
      <c r="D38" s="12"/>
      <c r="E38" s="13" t="s">
        <v>8</v>
      </c>
      <c r="F38" s="14" t="s">
        <v>8</v>
      </c>
      <c r="G38" s="14" t="s">
        <v>8</v>
      </c>
      <c r="H38" s="14" t="s">
        <v>8</v>
      </c>
      <c r="I38" s="15" t="s">
        <v>8</v>
      </c>
      <c r="J38" s="15"/>
      <c r="K38" s="13"/>
      <c r="L38" s="192"/>
    </row>
    <row r="39" spans="1:12" ht="20.25" customHeight="1">
      <c r="A39" s="58">
        <v>6</v>
      </c>
      <c r="B39" s="444" t="s">
        <v>966</v>
      </c>
      <c r="C39" s="472" t="s">
        <v>960</v>
      </c>
      <c r="D39" s="476" t="s">
        <v>976</v>
      </c>
      <c r="E39" s="501" t="s">
        <v>13</v>
      </c>
      <c r="F39" s="353">
        <v>2500000</v>
      </c>
      <c r="G39" s="270" t="s">
        <v>13</v>
      </c>
      <c r="H39" s="270" t="s">
        <v>13</v>
      </c>
      <c r="I39" s="270" t="s">
        <v>13</v>
      </c>
      <c r="J39" s="451" t="s">
        <v>289</v>
      </c>
      <c r="K39" s="187" t="s">
        <v>250</v>
      </c>
      <c r="L39" s="59" t="s">
        <v>262</v>
      </c>
    </row>
    <row r="40" spans="1:12" ht="18.75">
      <c r="A40" s="58"/>
      <c r="B40" s="444" t="s">
        <v>967</v>
      </c>
      <c r="C40" s="284" t="s">
        <v>959</v>
      </c>
      <c r="D40" s="58" t="s">
        <v>1227</v>
      </c>
      <c r="E40" s="505"/>
      <c r="F40" s="7"/>
      <c r="G40" s="7"/>
      <c r="H40" s="442"/>
      <c r="I40" s="443"/>
      <c r="J40" s="451" t="s">
        <v>290</v>
      </c>
      <c r="K40" s="188" t="s">
        <v>261</v>
      </c>
      <c r="L40" s="59"/>
    </row>
    <row r="41" spans="1:12" ht="18.75">
      <c r="A41" s="58"/>
      <c r="B41" s="444" t="s">
        <v>1265</v>
      </c>
      <c r="C41" s="6"/>
      <c r="D41" s="200"/>
      <c r="E41" s="502"/>
      <c r="F41" s="7"/>
      <c r="G41" s="7"/>
      <c r="H41" s="442"/>
      <c r="I41" s="443"/>
      <c r="J41" s="232" t="s">
        <v>291</v>
      </c>
      <c r="K41" s="188"/>
      <c r="L41" s="59"/>
    </row>
    <row r="42" spans="1:12" ht="18.75">
      <c r="A42" s="12"/>
      <c r="B42" s="445"/>
      <c r="C42" s="454"/>
      <c r="D42" s="200"/>
      <c r="E42" s="506"/>
      <c r="F42" s="14"/>
      <c r="G42" s="14"/>
      <c r="H42" s="448"/>
      <c r="I42" s="449"/>
      <c r="J42" s="452" t="s">
        <v>273</v>
      </c>
      <c r="K42" s="271"/>
      <c r="L42" s="95"/>
    </row>
    <row r="43" spans="1:12" ht="19.5" customHeight="1">
      <c r="A43" s="474">
        <v>7</v>
      </c>
      <c r="B43" s="444" t="s">
        <v>968</v>
      </c>
      <c r="C43" s="472" t="s">
        <v>960</v>
      </c>
      <c r="D43" s="476" t="s">
        <v>1027</v>
      </c>
      <c r="E43" s="154" t="s">
        <v>13</v>
      </c>
      <c r="F43" s="270" t="s">
        <v>13</v>
      </c>
      <c r="G43" s="547">
        <v>2200000</v>
      </c>
      <c r="H43" s="270" t="s">
        <v>13</v>
      </c>
      <c r="I43" s="270" t="s">
        <v>13</v>
      </c>
      <c r="J43" s="451" t="s">
        <v>289</v>
      </c>
      <c r="K43" s="187" t="s">
        <v>250</v>
      </c>
      <c r="L43" s="59" t="s">
        <v>262</v>
      </c>
    </row>
    <row r="44" spans="1:12" ht="18.75">
      <c r="A44" s="58"/>
      <c r="B44" s="444" t="s">
        <v>969</v>
      </c>
      <c r="C44" s="284" t="s">
        <v>959</v>
      </c>
      <c r="D44" s="58" t="s">
        <v>1039</v>
      </c>
      <c r="E44" s="502"/>
      <c r="F44" s="7"/>
      <c r="G44" s="471"/>
      <c r="H44" s="442"/>
      <c r="I44" s="443"/>
      <c r="J44" s="451" t="s">
        <v>290</v>
      </c>
      <c r="K44" s="188" t="s">
        <v>261</v>
      </c>
      <c r="L44" s="59"/>
    </row>
    <row r="45" spans="1:12" ht="18.75">
      <c r="A45" s="58"/>
      <c r="B45" s="444" t="s">
        <v>1266</v>
      </c>
      <c r="C45" s="441"/>
      <c r="D45" s="200"/>
      <c r="E45" s="502"/>
      <c r="F45" s="7"/>
      <c r="G45" s="471"/>
      <c r="H45" s="442"/>
      <c r="I45" s="443"/>
      <c r="J45" s="232" t="s">
        <v>291</v>
      </c>
      <c r="K45" s="188"/>
      <c r="L45" s="59"/>
    </row>
    <row r="46" spans="1:12" ht="18.75">
      <c r="A46" s="12"/>
      <c r="B46" s="445"/>
      <c r="C46" s="446"/>
      <c r="D46" s="447"/>
      <c r="E46" s="506"/>
      <c r="F46" s="14"/>
      <c r="G46" s="661"/>
      <c r="H46" s="448"/>
      <c r="I46" s="449"/>
      <c r="J46" s="452" t="s">
        <v>273</v>
      </c>
      <c r="K46" s="271"/>
      <c r="L46" s="59"/>
    </row>
    <row r="47" spans="1:12" ht="20.25" customHeight="1">
      <c r="A47" s="474">
        <v>8</v>
      </c>
      <c r="B47" s="444" t="s">
        <v>970</v>
      </c>
      <c r="C47" s="472" t="s">
        <v>960</v>
      </c>
      <c r="D47" s="476" t="s">
        <v>1027</v>
      </c>
      <c r="E47" s="154" t="s">
        <v>13</v>
      </c>
      <c r="F47" s="270" t="s">
        <v>13</v>
      </c>
      <c r="G47" s="547">
        <v>2200000</v>
      </c>
      <c r="H47" s="270" t="s">
        <v>13</v>
      </c>
      <c r="I47" s="270" t="s">
        <v>13</v>
      </c>
      <c r="J47" s="451" t="s">
        <v>289</v>
      </c>
      <c r="K47" s="187" t="s">
        <v>250</v>
      </c>
      <c r="L47" s="194" t="s">
        <v>262</v>
      </c>
    </row>
    <row r="48" spans="1:12" ht="18.75">
      <c r="A48" s="58"/>
      <c r="B48" s="444" t="s">
        <v>971</v>
      </c>
      <c r="C48" s="284" t="s">
        <v>959</v>
      </c>
      <c r="D48" s="58" t="s">
        <v>1038</v>
      </c>
      <c r="E48" s="502"/>
      <c r="F48" s="7"/>
      <c r="G48" s="471"/>
      <c r="H48" s="442"/>
      <c r="I48" s="443"/>
      <c r="J48" s="451" t="s">
        <v>290</v>
      </c>
      <c r="K48" s="188" t="s">
        <v>261</v>
      </c>
      <c r="L48" s="59"/>
    </row>
    <row r="49" spans="1:12" ht="18.75">
      <c r="A49" s="58"/>
      <c r="B49" s="444" t="s">
        <v>1265</v>
      </c>
      <c r="C49" s="441"/>
      <c r="D49" s="200"/>
      <c r="E49" s="502"/>
      <c r="F49" s="7"/>
      <c r="G49" s="7"/>
      <c r="H49" s="442"/>
      <c r="I49" s="443"/>
      <c r="J49" s="232" t="s">
        <v>291</v>
      </c>
      <c r="K49" s="188"/>
      <c r="L49" s="59"/>
    </row>
    <row r="50" spans="1:12" ht="18.75">
      <c r="A50" s="45"/>
      <c r="B50" s="477"/>
      <c r="C50" s="454"/>
      <c r="D50" s="200"/>
      <c r="E50" s="502"/>
      <c r="F50" s="7"/>
      <c r="G50" s="7"/>
      <c r="H50" s="442"/>
      <c r="I50" s="443"/>
      <c r="J50" s="452" t="s">
        <v>273</v>
      </c>
      <c r="K50" s="188"/>
      <c r="L50" s="95"/>
    </row>
    <row r="51" spans="1:12" ht="15.75">
      <c r="A51" s="68">
        <v>9</v>
      </c>
      <c r="B51" s="26" t="s">
        <v>1319</v>
      </c>
      <c r="C51" s="20" t="s">
        <v>960</v>
      </c>
      <c r="D51" s="476" t="s">
        <v>1798</v>
      </c>
      <c r="E51" s="145">
        <v>182000</v>
      </c>
      <c r="F51" s="142" t="s">
        <v>13</v>
      </c>
      <c r="G51" s="142" t="s">
        <v>13</v>
      </c>
      <c r="H51" s="142" t="s">
        <v>13</v>
      </c>
      <c r="I51" s="142" t="s">
        <v>13</v>
      </c>
      <c r="J51" s="165" t="s">
        <v>289</v>
      </c>
      <c r="K51" s="165" t="s">
        <v>250</v>
      </c>
      <c r="L51" s="194" t="s">
        <v>262</v>
      </c>
    </row>
    <row r="52" spans="1:12" ht="18" customHeight="1">
      <c r="A52" s="68"/>
      <c r="B52" s="26" t="s">
        <v>1284</v>
      </c>
      <c r="C52" s="20" t="s">
        <v>959</v>
      </c>
      <c r="D52" s="58" t="s">
        <v>2073</v>
      </c>
      <c r="E52" s="25"/>
      <c r="F52" s="25"/>
      <c r="G52" s="25"/>
      <c r="H52" s="25"/>
      <c r="I52" s="25"/>
      <c r="J52" s="78" t="s">
        <v>290</v>
      </c>
      <c r="K52" s="78" t="s">
        <v>261</v>
      </c>
      <c r="L52" s="60"/>
    </row>
    <row r="53" spans="1:12" ht="15.75">
      <c r="A53" s="299"/>
      <c r="B53" s="26"/>
      <c r="C53" s="291"/>
      <c r="D53" s="22"/>
      <c r="E53" s="25"/>
      <c r="F53" s="25"/>
      <c r="G53" s="25"/>
      <c r="H53" s="25"/>
      <c r="I53" s="25"/>
      <c r="J53" s="78" t="s">
        <v>291</v>
      </c>
      <c r="K53" s="78"/>
      <c r="L53" s="297"/>
    </row>
    <row r="54" spans="1:12" ht="15.75">
      <c r="A54" s="299"/>
      <c r="B54" s="26"/>
      <c r="C54" s="291"/>
      <c r="D54" s="22"/>
      <c r="E54" s="25"/>
      <c r="F54" s="25"/>
      <c r="G54" s="25"/>
      <c r="H54" s="88"/>
      <c r="I54" s="88"/>
      <c r="J54" s="535" t="s">
        <v>273</v>
      </c>
      <c r="K54" s="535"/>
      <c r="L54" s="60"/>
    </row>
    <row r="55" spans="1:12" ht="15.75">
      <c r="A55" s="299"/>
      <c r="B55" s="26"/>
      <c r="C55" s="291"/>
      <c r="D55" s="22"/>
      <c r="E55" s="25"/>
      <c r="F55" s="25"/>
      <c r="G55" s="25"/>
      <c r="H55" s="25"/>
      <c r="I55" s="25"/>
      <c r="J55" s="78"/>
      <c r="K55" s="78"/>
      <c r="L55" s="297"/>
    </row>
    <row r="56" spans="1:12" ht="15.75">
      <c r="A56" s="61">
        <v>10</v>
      </c>
      <c r="B56" s="143" t="s">
        <v>1735</v>
      </c>
      <c r="C56" s="472" t="s">
        <v>960</v>
      </c>
      <c r="D56" s="476" t="s">
        <v>2075</v>
      </c>
      <c r="E56" s="145">
        <v>360000</v>
      </c>
      <c r="F56" s="142"/>
      <c r="G56" s="142"/>
      <c r="H56" s="142"/>
      <c r="I56" s="142"/>
      <c r="J56" s="165" t="s">
        <v>289</v>
      </c>
      <c r="K56" s="165" t="s">
        <v>250</v>
      </c>
      <c r="L56" s="194" t="s">
        <v>262</v>
      </c>
    </row>
    <row r="57" spans="1:12" ht="22.5" customHeight="1">
      <c r="A57" s="25"/>
      <c r="B57" s="26" t="s">
        <v>1734</v>
      </c>
      <c r="C57" s="473" t="s">
        <v>959</v>
      </c>
      <c r="D57" s="58" t="s">
        <v>2074</v>
      </c>
      <c r="E57" s="25"/>
      <c r="F57" s="25"/>
      <c r="G57" s="25"/>
      <c r="H57" s="25"/>
      <c r="I57" s="25"/>
      <c r="J57" s="78" t="s">
        <v>290</v>
      </c>
      <c r="K57" s="78" t="s">
        <v>261</v>
      </c>
      <c r="L57" s="60"/>
    </row>
    <row r="58" spans="1:12" ht="15.75">
      <c r="A58" s="25"/>
      <c r="B58" s="26" t="s">
        <v>1318</v>
      </c>
      <c r="C58" s="291"/>
      <c r="D58" s="22"/>
      <c r="E58" s="25"/>
      <c r="F58" s="25"/>
      <c r="G58" s="25"/>
      <c r="H58" s="25"/>
      <c r="I58" s="25"/>
      <c r="J58" s="78" t="s">
        <v>291</v>
      </c>
      <c r="K58" s="78"/>
      <c r="L58" s="297"/>
    </row>
    <row r="59" spans="1:12" ht="15.75">
      <c r="A59" s="25"/>
      <c r="B59" s="26"/>
      <c r="C59" s="291"/>
      <c r="D59" s="22"/>
      <c r="E59" s="25"/>
      <c r="F59" s="25"/>
      <c r="G59" s="25"/>
      <c r="H59" s="25"/>
      <c r="I59" s="25"/>
      <c r="J59" s="78" t="s">
        <v>273</v>
      </c>
      <c r="K59" s="78"/>
      <c r="L59" s="297"/>
    </row>
    <row r="60" spans="1:12" ht="15.75">
      <c r="A60" s="52"/>
      <c r="B60" s="30"/>
      <c r="C60" s="30"/>
      <c r="D60" s="281"/>
      <c r="E60" s="52"/>
      <c r="F60" s="52"/>
      <c r="G60" s="52"/>
      <c r="H60" s="52"/>
      <c r="I60" s="52"/>
      <c r="J60" s="52"/>
      <c r="K60" s="66"/>
      <c r="L60" s="298"/>
    </row>
    <row r="61" spans="1:12" s="170" customFormat="1" ht="23.25" customHeight="1">
      <c r="A61" s="169"/>
      <c r="B61" s="171" t="s">
        <v>351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89"/>
    </row>
    <row r="62" spans="1:12" s="170" customFormat="1" ht="18.75">
      <c r="A62" s="169"/>
      <c r="B62" s="171" t="s">
        <v>256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89"/>
    </row>
    <row r="63" spans="1:12" s="170" customFormat="1" ht="18.75">
      <c r="A63" s="673" t="s">
        <v>11</v>
      </c>
      <c r="B63" s="673"/>
      <c r="C63" s="673"/>
      <c r="D63" s="673"/>
      <c r="E63" s="673"/>
      <c r="F63" s="673"/>
      <c r="G63" s="673"/>
      <c r="H63" s="673"/>
      <c r="I63" s="673"/>
      <c r="J63" s="673"/>
      <c r="K63" s="673"/>
      <c r="L63" s="673"/>
    </row>
    <row r="64" spans="1:12" s="170" customFormat="1" ht="18.75">
      <c r="A64" s="675" t="s">
        <v>661</v>
      </c>
      <c r="B64" s="675"/>
      <c r="C64" s="675"/>
      <c r="D64" s="675"/>
      <c r="E64" s="675"/>
      <c r="F64" s="675"/>
      <c r="G64" s="675"/>
      <c r="H64" s="675"/>
      <c r="I64" s="675"/>
      <c r="J64" s="675"/>
      <c r="K64" s="675"/>
      <c r="L64" s="675"/>
    </row>
    <row r="65" spans="1:12" ht="18.75">
      <c r="A65" s="3"/>
      <c r="B65" s="676" t="s">
        <v>3</v>
      </c>
      <c r="C65" s="676" t="s">
        <v>4</v>
      </c>
      <c r="D65" s="4" t="s">
        <v>5</v>
      </c>
      <c r="E65" s="679" t="s">
        <v>726</v>
      </c>
      <c r="F65" s="680"/>
      <c r="G65" s="680"/>
      <c r="H65" s="680"/>
      <c r="I65" s="681"/>
      <c r="J65" s="31" t="s">
        <v>249</v>
      </c>
      <c r="K65" s="130" t="s">
        <v>251</v>
      </c>
      <c r="L65" s="190" t="s">
        <v>253</v>
      </c>
    </row>
    <row r="66" spans="1:12" ht="18.75">
      <c r="A66" s="5" t="s">
        <v>2</v>
      </c>
      <c r="B66" s="677"/>
      <c r="C66" s="677"/>
      <c r="D66" s="7" t="s">
        <v>6</v>
      </c>
      <c r="E66" s="8">
        <v>2566</v>
      </c>
      <c r="F66" s="9">
        <v>2567</v>
      </c>
      <c r="G66" s="9">
        <v>2568</v>
      </c>
      <c r="H66" s="10">
        <v>2569</v>
      </c>
      <c r="I66" s="10">
        <v>2570</v>
      </c>
      <c r="J66" s="124" t="s">
        <v>248</v>
      </c>
      <c r="K66" s="11" t="s">
        <v>252</v>
      </c>
      <c r="L66" s="191" t="s">
        <v>254</v>
      </c>
    </row>
    <row r="67" spans="1:12" ht="18.75">
      <c r="A67" s="12"/>
      <c r="B67" s="678"/>
      <c r="C67" s="678"/>
      <c r="D67" s="12"/>
      <c r="E67" s="13" t="s">
        <v>8</v>
      </c>
      <c r="F67" s="14" t="s">
        <v>8</v>
      </c>
      <c r="G67" s="14" t="s">
        <v>8</v>
      </c>
      <c r="H67" s="14" t="s">
        <v>8</v>
      </c>
      <c r="I67" s="15" t="s">
        <v>8</v>
      </c>
      <c r="J67" s="15"/>
      <c r="K67" s="13"/>
      <c r="L67" s="192"/>
    </row>
    <row r="68" spans="1:12" ht="19.5" customHeight="1">
      <c r="A68" s="25">
        <v>11</v>
      </c>
      <c r="B68" s="295" t="s">
        <v>1315</v>
      </c>
      <c r="C68" s="472" t="s">
        <v>960</v>
      </c>
      <c r="D68" s="539" t="s">
        <v>1027</v>
      </c>
      <c r="E68" s="560"/>
      <c r="F68" s="145">
        <v>1406000</v>
      </c>
      <c r="G68" s="178"/>
      <c r="H68" s="178"/>
      <c r="I68" s="178"/>
      <c r="J68" s="165" t="s">
        <v>289</v>
      </c>
      <c r="K68" s="165" t="s">
        <v>250</v>
      </c>
      <c r="L68" s="194" t="s">
        <v>262</v>
      </c>
    </row>
    <row r="69" spans="1:12" ht="21" customHeight="1">
      <c r="A69" s="25"/>
      <c r="B69" s="26" t="s">
        <v>1317</v>
      </c>
      <c r="C69" s="473" t="s">
        <v>959</v>
      </c>
      <c r="D69" s="540" t="s">
        <v>1316</v>
      </c>
      <c r="E69" s="25"/>
      <c r="F69" s="25"/>
      <c r="G69" s="25"/>
      <c r="H69" s="25"/>
      <c r="I69" s="25"/>
      <c r="J69" s="78" t="s">
        <v>290</v>
      </c>
      <c r="K69" s="78" t="s">
        <v>261</v>
      </c>
      <c r="L69" s="60"/>
    </row>
    <row r="70" spans="1:12" ht="15.75">
      <c r="A70" s="25"/>
      <c r="B70" s="291"/>
      <c r="C70" s="291"/>
      <c r="D70" s="541"/>
      <c r="E70" s="25"/>
      <c r="F70" s="25"/>
      <c r="G70" s="25"/>
      <c r="H70" s="25"/>
      <c r="I70" s="25"/>
      <c r="J70" s="78" t="s">
        <v>291</v>
      </c>
      <c r="K70" s="78"/>
      <c r="L70" s="60"/>
    </row>
    <row r="71" spans="1:12" ht="15.75">
      <c r="A71" s="25"/>
      <c r="B71" s="291"/>
      <c r="C71" s="291"/>
      <c r="D71" s="541"/>
      <c r="E71" s="52"/>
      <c r="F71" s="25"/>
      <c r="G71" s="25"/>
      <c r="H71" s="25"/>
      <c r="I71" s="25"/>
      <c r="J71" s="78" t="s">
        <v>273</v>
      </c>
      <c r="K71" s="78"/>
      <c r="L71" s="60"/>
    </row>
    <row r="72" spans="1:12" ht="15.75">
      <c r="A72" s="61">
        <v>12</v>
      </c>
      <c r="B72" s="295" t="s">
        <v>1313</v>
      </c>
      <c r="C72" s="472" t="s">
        <v>960</v>
      </c>
      <c r="D72" s="539" t="s">
        <v>976</v>
      </c>
      <c r="E72" s="57"/>
      <c r="F72" s="145">
        <v>360000</v>
      </c>
      <c r="G72" s="142"/>
      <c r="H72" s="142"/>
      <c r="I72" s="142"/>
      <c r="J72" s="165" t="s">
        <v>289</v>
      </c>
      <c r="K72" s="165" t="s">
        <v>250</v>
      </c>
      <c r="L72" s="194" t="s">
        <v>262</v>
      </c>
    </row>
    <row r="73" spans="1:12" ht="22.5" customHeight="1">
      <c r="A73" s="25"/>
      <c r="B73" s="26" t="s">
        <v>1314</v>
      </c>
      <c r="C73" s="473" t="s">
        <v>959</v>
      </c>
      <c r="D73" s="540" t="s">
        <v>1797</v>
      </c>
      <c r="E73" s="25"/>
      <c r="F73" s="25"/>
      <c r="G73" s="25"/>
      <c r="H73" s="25"/>
      <c r="I73" s="25"/>
      <c r="J73" s="78" t="s">
        <v>290</v>
      </c>
      <c r="K73" s="78" t="s">
        <v>261</v>
      </c>
      <c r="L73" s="60"/>
    </row>
    <row r="74" spans="1:12" ht="15.75">
      <c r="A74" s="25"/>
      <c r="B74" s="291"/>
      <c r="C74" s="291"/>
      <c r="D74" s="541"/>
      <c r="E74" s="25"/>
      <c r="F74" s="25"/>
      <c r="G74" s="25"/>
      <c r="H74" s="25"/>
      <c r="I74" s="25"/>
      <c r="J74" s="78" t="s">
        <v>291</v>
      </c>
      <c r="K74" s="78"/>
      <c r="L74" s="60"/>
    </row>
    <row r="75" spans="1:12" ht="15.75">
      <c r="A75" s="25"/>
      <c r="B75" s="291"/>
      <c r="C75" s="291"/>
      <c r="D75" s="541"/>
      <c r="E75" s="25"/>
      <c r="F75" s="25"/>
      <c r="G75" s="25"/>
      <c r="H75" s="25"/>
      <c r="I75" s="25"/>
      <c r="J75" s="78" t="s">
        <v>273</v>
      </c>
      <c r="K75" s="78"/>
      <c r="L75" s="60"/>
    </row>
    <row r="76" spans="1:12" ht="15.75">
      <c r="A76" s="61">
        <v>13</v>
      </c>
      <c r="B76" s="295" t="s">
        <v>1737</v>
      </c>
      <c r="C76" s="472" t="s">
        <v>960</v>
      </c>
      <c r="D76" s="539" t="s">
        <v>1233</v>
      </c>
      <c r="E76" s="560"/>
      <c r="F76" s="142"/>
      <c r="G76" s="145">
        <v>1800000</v>
      </c>
      <c r="H76" s="142"/>
      <c r="I76" s="142"/>
      <c r="J76" s="165" t="s">
        <v>289</v>
      </c>
      <c r="K76" s="165" t="s">
        <v>250</v>
      </c>
      <c r="L76" s="194" t="s">
        <v>262</v>
      </c>
    </row>
    <row r="77" spans="1:12" ht="15.75">
      <c r="A77" s="25"/>
      <c r="B77" s="26" t="s">
        <v>1736</v>
      </c>
      <c r="C77" s="473" t="s">
        <v>959</v>
      </c>
      <c r="D77" s="540" t="s">
        <v>1796</v>
      </c>
      <c r="E77" s="25"/>
      <c r="F77" s="25"/>
      <c r="G77" s="25"/>
      <c r="H77" s="25"/>
      <c r="I77" s="25"/>
      <c r="J77" s="78" t="s">
        <v>290</v>
      </c>
      <c r="K77" s="78" t="s">
        <v>261</v>
      </c>
      <c r="L77" s="60"/>
    </row>
    <row r="78" spans="1:12" ht="15.75">
      <c r="A78" s="25"/>
      <c r="B78" s="26"/>
      <c r="C78" s="291"/>
      <c r="D78" s="541"/>
      <c r="E78" s="25"/>
      <c r="F78" s="25"/>
      <c r="G78" s="25"/>
      <c r="H78" s="25"/>
      <c r="I78" s="25"/>
      <c r="J78" s="78" t="s">
        <v>291</v>
      </c>
      <c r="K78" s="78"/>
      <c r="L78" s="60"/>
    </row>
    <row r="79" spans="1:12" ht="15.75">
      <c r="A79" s="52"/>
      <c r="B79" s="30"/>
      <c r="C79" s="281"/>
      <c r="D79" s="542"/>
      <c r="E79" s="52"/>
      <c r="F79" s="52"/>
      <c r="G79" s="52"/>
      <c r="H79" s="52"/>
      <c r="I79" s="52"/>
      <c r="J79" s="166" t="s">
        <v>273</v>
      </c>
      <c r="K79" s="166"/>
      <c r="L79" s="287"/>
    </row>
    <row r="80" spans="1:12" ht="18.75">
      <c r="A80" s="58">
        <v>14</v>
      </c>
      <c r="B80" s="444" t="s">
        <v>992</v>
      </c>
      <c r="C80" s="473" t="s">
        <v>960</v>
      </c>
      <c r="D80" s="450" t="s">
        <v>976</v>
      </c>
      <c r="E80" s="353">
        <v>1400000</v>
      </c>
      <c r="F80" s="7"/>
      <c r="G80" s="270"/>
      <c r="H80" s="270"/>
      <c r="I80" s="270"/>
      <c r="J80" s="451" t="s">
        <v>289</v>
      </c>
      <c r="K80" s="188" t="s">
        <v>250</v>
      </c>
      <c r="L80" s="59" t="s">
        <v>262</v>
      </c>
    </row>
    <row r="81" spans="1:12" ht="18.75">
      <c r="A81" s="58"/>
      <c r="B81" s="444" t="s">
        <v>1267</v>
      </c>
      <c r="C81" s="284" t="s">
        <v>959</v>
      </c>
      <c r="D81" s="540" t="s">
        <v>993</v>
      </c>
      <c r="E81" s="502"/>
      <c r="F81" s="7"/>
      <c r="G81" s="7"/>
      <c r="H81" s="442"/>
      <c r="I81" s="443"/>
      <c r="J81" s="451" t="s">
        <v>290</v>
      </c>
      <c r="K81" s="188" t="s">
        <v>261</v>
      </c>
      <c r="L81" s="59"/>
    </row>
    <row r="82" spans="1:12" ht="18.75">
      <c r="A82" s="58"/>
      <c r="B82" s="444"/>
      <c r="C82" s="441"/>
      <c r="D82" s="450"/>
      <c r="E82" s="502"/>
      <c r="F82" s="7"/>
      <c r="G82" s="7"/>
      <c r="H82" s="442"/>
      <c r="I82" s="443"/>
      <c r="J82" s="232" t="s">
        <v>291</v>
      </c>
      <c r="K82" s="188"/>
      <c r="L82" s="59"/>
    </row>
    <row r="83" spans="1:12" ht="18.75">
      <c r="A83" s="58"/>
      <c r="B83" s="444"/>
      <c r="C83" s="441"/>
      <c r="D83" s="450"/>
      <c r="E83" s="502"/>
      <c r="F83" s="7"/>
      <c r="G83" s="7"/>
      <c r="H83" s="442"/>
      <c r="I83" s="443"/>
      <c r="J83" s="452" t="s">
        <v>273</v>
      </c>
      <c r="K83" s="271"/>
      <c r="L83" s="95"/>
    </row>
    <row r="84" spans="1:12" ht="18.75">
      <c r="A84" s="474">
        <v>15</v>
      </c>
      <c r="B84" s="475" t="s">
        <v>1004</v>
      </c>
      <c r="C84" s="472" t="s">
        <v>960</v>
      </c>
      <c r="D84" s="539" t="s">
        <v>1848</v>
      </c>
      <c r="E84" s="547">
        <v>450000</v>
      </c>
      <c r="F84" s="4"/>
      <c r="G84" s="273"/>
      <c r="H84" s="273"/>
      <c r="I84" s="273"/>
      <c r="J84" s="187" t="s">
        <v>1007</v>
      </c>
      <c r="K84" s="187" t="s">
        <v>1009</v>
      </c>
      <c r="L84" s="194" t="s">
        <v>262</v>
      </c>
    </row>
    <row r="85" spans="1:12" ht="18.75">
      <c r="A85" s="58"/>
      <c r="B85" s="444" t="s">
        <v>1005</v>
      </c>
      <c r="C85" s="473" t="s">
        <v>2076</v>
      </c>
      <c r="D85" s="450" t="s">
        <v>1849</v>
      </c>
      <c r="E85" s="502"/>
      <c r="F85" s="7"/>
      <c r="G85" s="7"/>
      <c r="H85" s="442"/>
      <c r="I85" s="443"/>
      <c r="J85" s="188" t="s">
        <v>1008</v>
      </c>
      <c r="K85" s="188" t="s">
        <v>1010</v>
      </c>
      <c r="L85" s="59"/>
    </row>
    <row r="86" spans="1:12" ht="18.75">
      <c r="A86" s="58"/>
      <c r="B86" s="444"/>
      <c r="C86" s="456" t="s">
        <v>2077</v>
      </c>
      <c r="D86" s="450"/>
      <c r="E86" s="502"/>
      <c r="F86" s="7"/>
      <c r="G86" s="7"/>
      <c r="H86" s="442"/>
      <c r="I86" s="443"/>
      <c r="J86" s="188"/>
      <c r="K86" s="188" t="s">
        <v>1011</v>
      </c>
      <c r="L86" s="59"/>
    </row>
    <row r="87" spans="1:12" ht="18.75">
      <c r="A87" s="12"/>
      <c r="B87" s="445"/>
      <c r="C87" s="446"/>
      <c r="D87" s="447"/>
      <c r="E87" s="13"/>
      <c r="F87" s="14"/>
      <c r="G87" s="14"/>
      <c r="H87" s="448"/>
      <c r="I87" s="449"/>
      <c r="J87" s="271"/>
      <c r="K87" s="271"/>
      <c r="L87" s="95"/>
    </row>
    <row r="88" spans="1:12" ht="18.75">
      <c r="A88" s="53"/>
      <c r="B88" s="444"/>
      <c r="C88" s="272"/>
      <c r="D88" s="53"/>
      <c r="E88" s="478"/>
      <c r="F88" s="479"/>
      <c r="G88" s="479"/>
      <c r="H88" s="479"/>
      <c r="I88" s="480"/>
      <c r="J88" s="232"/>
      <c r="K88" s="232"/>
      <c r="L88" s="203"/>
    </row>
    <row r="89" spans="1:12" s="54" customFormat="1" ht="18.75">
      <c r="A89" s="53"/>
      <c r="B89" s="444"/>
      <c r="C89" s="272"/>
      <c r="D89" s="53"/>
      <c r="E89" s="478"/>
      <c r="F89" s="479"/>
      <c r="G89" s="479"/>
      <c r="H89" s="479"/>
      <c r="I89" s="480"/>
      <c r="J89" s="232"/>
      <c r="K89" s="232"/>
      <c r="L89" s="203"/>
    </row>
    <row r="90" spans="1:12" s="170" customFormat="1" ht="18.75">
      <c r="A90" s="169"/>
      <c r="B90" s="171" t="s">
        <v>351</v>
      </c>
      <c r="C90" s="169"/>
      <c r="D90" s="169"/>
      <c r="E90" s="169"/>
      <c r="F90" s="169"/>
      <c r="G90" s="169"/>
      <c r="H90" s="169"/>
      <c r="I90" s="169"/>
      <c r="J90" s="169"/>
      <c r="K90" s="169"/>
      <c r="L90" s="189"/>
    </row>
    <row r="91" spans="1:12" s="170" customFormat="1" ht="18.75">
      <c r="A91" s="169"/>
      <c r="B91" s="171" t="s">
        <v>256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89"/>
    </row>
    <row r="92" spans="1:12" s="170" customFormat="1" ht="18.75">
      <c r="A92" s="673" t="s">
        <v>11</v>
      </c>
      <c r="B92" s="673"/>
      <c r="C92" s="673"/>
      <c r="D92" s="673"/>
      <c r="E92" s="673"/>
      <c r="F92" s="673"/>
      <c r="G92" s="673"/>
      <c r="H92" s="673"/>
      <c r="I92" s="673"/>
      <c r="J92" s="673"/>
      <c r="K92" s="673"/>
      <c r="L92" s="673"/>
    </row>
    <row r="93" spans="1:12" s="170" customFormat="1" ht="18.75">
      <c r="A93" s="675" t="s">
        <v>661</v>
      </c>
      <c r="B93" s="675"/>
      <c r="C93" s="675"/>
      <c r="D93" s="675"/>
      <c r="E93" s="675"/>
      <c r="F93" s="675"/>
      <c r="G93" s="675"/>
      <c r="H93" s="675"/>
      <c r="I93" s="675"/>
      <c r="J93" s="675"/>
      <c r="K93" s="675"/>
      <c r="L93" s="675"/>
    </row>
    <row r="94" spans="1:12" ht="18.75">
      <c r="A94" s="3"/>
      <c r="B94" s="676" t="s">
        <v>3</v>
      </c>
      <c r="C94" s="676" t="s">
        <v>4</v>
      </c>
      <c r="D94" s="4" t="s">
        <v>5</v>
      </c>
      <c r="E94" s="679" t="s">
        <v>726</v>
      </c>
      <c r="F94" s="680"/>
      <c r="G94" s="680"/>
      <c r="H94" s="680"/>
      <c r="I94" s="681"/>
      <c r="J94" s="31" t="s">
        <v>249</v>
      </c>
      <c r="K94" s="130" t="s">
        <v>251</v>
      </c>
      <c r="L94" s="190" t="s">
        <v>253</v>
      </c>
    </row>
    <row r="95" spans="1:12" ht="18.75">
      <c r="A95" s="5" t="s">
        <v>2</v>
      </c>
      <c r="B95" s="677"/>
      <c r="C95" s="677"/>
      <c r="D95" s="7" t="s">
        <v>6</v>
      </c>
      <c r="E95" s="8">
        <v>2566</v>
      </c>
      <c r="F95" s="9">
        <v>2567</v>
      </c>
      <c r="G95" s="9">
        <v>2568</v>
      </c>
      <c r="H95" s="10">
        <v>2569</v>
      </c>
      <c r="I95" s="10">
        <v>2570</v>
      </c>
      <c r="J95" s="124" t="s">
        <v>248</v>
      </c>
      <c r="K95" s="11" t="s">
        <v>252</v>
      </c>
      <c r="L95" s="191" t="s">
        <v>254</v>
      </c>
    </row>
    <row r="96" spans="1:12" ht="18.75">
      <c r="A96" s="12"/>
      <c r="B96" s="678"/>
      <c r="C96" s="678"/>
      <c r="D96" s="12"/>
      <c r="E96" s="13" t="s">
        <v>8</v>
      </c>
      <c r="F96" s="14" t="s">
        <v>8</v>
      </c>
      <c r="G96" s="14" t="s">
        <v>8</v>
      </c>
      <c r="H96" s="14" t="s">
        <v>8</v>
      </c>
      <c r="I96" s="15" t="s">
        <v>8</v>
      </c>
      <c r="J96" s="15"/>
      <c r="K96" s="13"/>
      <c r="L96" s="192"/>
    </row>
    <row r="97" spans="1:12" ht="18.75" customHeight="1">
      <c r="A97" s="58">
        <v>16</v>
      </c>
      <c r="B97" s="444" t="s">
        <v>1026</v>
      </c>
      <c r="C97" s="472" t="s">
        <v>960</v>
      </c>
      <c r="D97" s="539" t="s">
        <v>1027</v>
      </c>
      <c r="E97" s="353">
        <v>1700000</v>
      </c>
      <c r="F97" s="7"/>
      <c r="G97" s="270"/>
      <c r="H97" s="270"/>
      <c r="I97" s="270"/>
      <c r="J97" s="451" t="s">
        <v>289</v>
      </c>
      <c r="K97" s="187" t="s">
        <v>250</v>
      </c>
      <c r="L97" s="59" t="s">
        <v>262</v>
      </c>
    </row>
    <row r="98" spans="1:12" ht="15" customHeight="1">
      <c r="A98" s="58"/>
      <c r="B98" s="444" t="s">
        <v>2078</v>
      </c>
      <c r="C98" s="473" t="s">
        <v>959</v>
      </c>
      <c r="D98" s="540" t="s">
        <v>1028</v>
      </c>
      <c r="E98" s="502"/>
      <c r="F98" s="7"/>
      <c r="G98" s="7"/>
      <c r="H98" s="442"/>
      <c r="I98" s="443"/>
      <c r="J98" s="451" t="s">
        <v>290</v>
      </c>
      <c r="K98" s="188" t="s">
        <v>261</v>
      </c>
      <c r="L98" s="59"/>
    </row>
    <row r="99" spans="1:12" ht="18.75">
      <c r="A99" s="58"/>
      <c r="B99" s="444" t="s">
        <v>16</v>
      </c>
      <c r="C99" s="441"/>
      <c r="D99" s="450"/>
      <c r="E99" s="502"/>
      <c r="F99" s="7"/>
      <c r="G99" s="7"/>
      <c r="H99" s="442"/>
      <c r="I99" s="443"/>
      <c r="J99" s="232" t="s">
        <v>291</v>
      </c>
      <c r="K99" s="188"/>
      <c r="L99" s="59"/>
    </row>
    <row r="100" spans="1:12" ht="18.75">
      <c r="A100" s="12"/>
      <c r="B100" s="477"/>
      <c r="C100" s="446"/>
      <c r="D100" s="450"/>
      <c r="E100" s="506"/>
      <c r="F100" s="14"/>
      <c r="G100" s="14"/>
      <c r="H100" s="448"/>
      <c r="I100" s="449"/>
      <c r="J100" s="452" t="s">
        <v>273</v>
      </c>
      <c r="K100" s="271"/>
      <c r="L100" s="95"/>
    </row>
    <row r="101" spans="1:12" ht="18.75">
      <c r="A101" s="474">
        <v>17</v>
      </c>
      <c r="B101" s="475" t="s">
        <v>1029</v>
      </c>
      <c r="C101" s="472" t="s">
        <v>960</v>
      </c>
      <c r="D101" s="539" t="s">
        <v>1027</v>
      </c>
      <c r="E101" s="547">
        <v>780000</v>
      </c>
      <c r="F101" s="4"/>
      <c r="G101" s="273"/>
      <c r="H101" s="273"/>
      <c r="I101" s="273"/>
      <c r="J101" s="451" t="s">
        <v>289</v>
      </c>
      <c r="K101" s="187" t="s">
        <v>250</v>
      </c>
      <c r="L101" s="194" t="s">
        <v>262</v>
      </c>
    </row>
    <row r="102" spans="1:12" ht="18.75">
      <c r="A102" s="58"/>
      <c r="B102" s="444" t="s">
        <v>1030</v>
      </c>
      <c r="C102" s="473" t="s">
        <v>959</v>
      </c>
      <c r="D102" s="540" t="s">
        <v>1031</v>
      </c>
      <c r="E102" s="502"/>
      <c r="F102" s="7"/>
      <c r="G102" s="7"/>
      <c r="H102" s="442"/>
      <c r="I102" s="443"/>
      <c r="J102" s="451" t="s">
        <v>290</v>
      </c>
      <c r="K102" s="188" t="s">
        <v>261</v>
      </c>
      <c r="L102" s="59"/>
    </row>
    <row r="103" spans="1:12" ht="18.75">
      <c r="A103" s="58"/>
      <c r="B103" s="444" t="s">
        <v>1268</v>
      </c>
      <c r="C103" s="441"/>
      <c r="D103" s="450"/>
      <c r="E103" s="502"/>
      <c r="F103" s="7"/>
      <c r="G103" s="7"/>
      <c r="H103" s="442"/>
      <c r="I103" s="443"/>
      <c r="J103" s="232" t="s">
        <v>291</v>
      </c>
      <c r="K103" s="188"/>
      <c r="L103" s="59"/>
    </row>
    <row r="104" spans="1:12" ht="18.75">
      <c r="A104" s="12"/>
      <c r="B104" s="445"/>
      <c r="C104" s="446"/>
      <c r="D104" s="546"/>
      <c r="E104" s="506"/>
      <c r="F104" s="14"/>
      <c r="G104" s="14"/>
      <c r="H104" s="448"/>
      <c r="I104" s="449"/>
      <c r="J104" s="452" t="s">
        <v>273</v>
      </c>
      <c r="K104" s="271"/>
      <c r="L104" s="95"/>
    </row>
    <row r="105" spans="1:12" ht="21" customHeight="1">
      <c r="A105" s="58">
        <v>18</v>
      </c>
      <c r="B105" s="444" t="s">
        <v>1040</v>
      </c>
      <c r="C105" s="472" t="s">
        <v>960</v>
      </c>
      <c r="D105" s="539" t="s">
        <v>1027</v>
      </c>
      <c r="E105" s="560"/>
      <c r="F105" s="7"/>
      <c r="G105" s="7"/>
      <c r="H105" s="353">
        <v>1600000</v>
      </c>
      <c r="I105" s="443"/>
      <c r="J105" s="451" t="s">
        <v>289</v>
      </c>
      <c r="K105" s="187" t="s">
        <v>250</v>
      </c>
      <c r="L105" s="59"/>
    </row>
    <row r="106" spans="1:12" ht="15.75">
      <c r="A106" s="21"/>
      <c r="B106" s="444" t="s">
        <v>1041</v>
      </c>
      <c r="C106" s="473" t="s">
        <v>959</v>
      </c>
      <c r="D106" s="540" t="s">
        <v>1037</v>
      </c>
      <c r="E106" s="84"/>
      <c r="F106" s="267"/>
      <c r="G106" s="267"/>
      <c r="H106" s="233"/>
      <c r="I106" s="233"/>
      <c r="J106" s="451" t="s">
        <v>290</v>
      </c>
      <c r="K106" s="188" t="s">
        <v>261</v>
      </c>
      <c r="L106" s="59" t="s">
        <v>262</v>
      </c>
    </row>
    <row r="107" spans="1:12" ht="15.75">
      <c r="A107" s="21"/>
      <c r="B107" s="444" t="s">
        <v>1269</v>
      </c>
      <c r="C107" s="284"/>
      <c r="D107" s="541"/>
      <c r="E107" s="27"/>
      <c r="F107" s="23"/>
      <c r="G107" s="23"/>
      <c r="H107" s="23"/>
      <c r="I107" s="36"/>
      <c r="J107" s="232" t="s">
        <v>291</v>
      </c>
      <c r="K107" s="188"/>
      <c r="L107" s="59"/>
    </row>
    <row r="108" spans="1:12" ht="15.75">
      <c r="A108" s="21"/>
      <c r="B108" s="17"/>
      <c r="C108" s="129"/>
      <c r="D108" s="541"/>
      <c r="E108" s="27"/>
      <c r="F108" s="23"/>
      <c r="G108" s="23"/>
      <c r="H108" s="23"/>
      <c r="I108" s="356"/>
      <c r="J108" s="188" t="s">
        <v>273</v>
      </c>
      <c r="K108" s="232"/>
      <c r="L108" s="59"/>
    </row>
    <row r="109" spans="1:12" ht="15.75">
      <c r="A109" s="21"/>
      <c r="B109" s="17"/>
      <c r="C109" s="129"/>
      <c r="D109" s="541"/>
      <c r="E109" s="27"/>
      <c r="F109" s="23"/>
      <c r="G109" s="23"/>
      <c r="H109" s="23"/>
      <c r="I109" s="36"/>
      <c r="J109" s="271"/>
      <c r="K109" s="232"/>
      <c r="L109" s="59"/>
    </row>
    <row r="110" spans="1:12" ht="15.75">
      <c r="A110" s="61">
        <v>19</v>
      </c>
      <c r="B110" s="143" t="s">
        <v>1312</v>
      </c>
      <c r="C110" s="472" t="s">
        <v>960</v>
      </c>
      <c r="D110" s="539" t="s">
        <v>1027</v>
      </c>
      <c r="E110" s="560"/>
      <c r="F110" s="142"/>
      <c r="G110" s="145">
        <v>450000</v>
      </c>
      <c r="H110" s="142"/>
      <c r="I110" s="142"/>
      <c r="J110" s="165" t="s">
        <v>289</v>
      </c>
      <c r="K110" s="165" t="s">
        <v>250</v>
      </c>
      <c r="L110" s="194" t="s">
        <v>262</v>
      </c>
    </row>
    <row r="111" spans="1:12" ht="15.75">
      <c r="A111" s="25"/>
      <c r="B111" s="26" t="s">
        <v>1281</v>
      </c>
      <c r="C111" s="473" t="s">
        <v>959</v>
      </c>
      <c r="D111" s="540" t="s">
        <v>1795</v>
      </c>
      <c r="E111" s="25"/>
      <c r="F111" s="25"/>
      <c r="G111" s="25"/>
      <c r="H111" s="25"/>
      <c r="I111" s="25"/>
      <c r="J111" s="78" t="s">
        <v>290</v>
      </c>
      <c r="K111" s="78" t="s">
        <v>261</v>
      </c>
      <c r="L111" s="60"/>
    </row>
    <row r="112" spans="1:12" ht="15.75">
      <c r="A112" s="25"/>
      <c r="B112" s="291"/>
      <c r="C112" s="291"/>
      <c r="D112" s="541"/>
      <c r="E112" s="25"/>
      <c r="F112" s="25"/>
      <c r="G112" s="25"/>
      <c r="H112" s="25"/>
      <c r="I112" s="25"/>
      <c r="J112" s="78" t="s">
        <v>291</v>
      </c>
      <c r="K112" s="78"/>
      <c r="L112" s="60"/>
    </row>
    <row r="113" spans="1:12" ht="15.75">
      <c r="A113" s="25"/>
      <c r="B113" s="291"/>
      <c r="C113" s="291"/>
      <c r="D113" s="541"/>
      <c r="E113" s="25"/>
      <c r="F113" s="25"/>
      <c r="G113" s="25"/>
      <c r="H113" s="25"/>
      <c r="I113" s="25"/>
      <c r="J113" s="78" t="s">
        <v>273</v>
      </c>
      <c r="K113" s="78"/>
      <c r="L113" s="60"/>
    </row>
    <row r="114" spans="1:12" ht="15.75">
      <c r="A114" s="113"/>
      <c r="B114" s="134"/>
      <c r="C114" s="135"/>
      <c r="D114" s="542"/>
      <c r="E114" s="42"/>
      <c r="F114" s="136"/>
      <c r="G114" s="136"/>
      <c r="H114" s="136"/>
      <c r="I114" s="136"/>
      <c r="J114" s="271"/>
      <c r="K114" s="271"/>
      <c r="L114" s="95"/>
    </row>
    <row r="115" spans="1:12" ht="15.75">
      <c r="A115" s="21">
        <v>20</v>
      </c>
      <c r="B115" s="50" t="s">
        <v>1045</v>
      </c>
      <c r="C115" s="32" t="s">
        <v>960</v>
      </c>
      <c r="D115" s="539" t="s">
        <v>976</v>
      </c>
      <c r="E115" s="33">
        <v>2100000</v>
      </c>
      <c r="F115" s="273"/>
      <c r="G115" s="265"/>
      <c r="H115" s="265"/>
      <c r="I115" s="265"/>
      <c r="J115" s="535" t="s">
        <v>289</v>
      </c>
      <c r="K115" s="165" t="s">
        <v>250</v>
      </c>
      <c r="L115" s="194" t="s">
        <v>262</v>
      </c>
    </row>
    <row r="116" spans="1:12" ht="15.75">
      <c r="A116" s="21"/>
      <c r="B116" s="50" t="s">
        <v>1270</v>
      </c>
      <c r="C116" s="20" t="s">
        <v>959</v>
      </c>
      <c r="D116" s="540" t="s">
        <v>1046</v>
      </c>
      <c r="E116" s="27"/>
      <c r="F116" s="36"/>
      <c r="G116" s="36"/>
      <c r="H116" s="36"/>
      <c r="I116" s="36"/>
      <c r="J116" s="535" t="s">
        <v>290</v>
      </c>
      <c r="K116" s="78" t="s">
        <v>261</v>
      </c>
      <c r="L116" s="59"/>
    </row>
    <row r="117" spans="1:12" ht="15.75">
      <c r="A117" s="21"/>
      <c r="B117" s="50"/>
      <c r="C117" s="186"/>
      <c r="D117" s="541"/>
      <c r="E117" s="27"/>
      <c r="F117" s="36"/>
      <c r="G117" s="36"/>
      <c r="H117" s="36"/>
      <c r="I117" s="36"/>
      <c r="J117" s="277" t="s">
        <v>291</v>
      </c>
      <c r="K117" s="78"/>
      <c r="L117" s="59"/>
    </row>
    <row r="118" spans="1:12" ht="15.75">
      <c r="A118" s="113"/>
      <c r="B118" s="147"/>
      <c r="C118" s="266"/>
      <c r="D118" s="542"/>
      <c r="E118" s="42"/>
      <c r="F118" s="136"/>
      <c r="G118" s="136"/>
      <c r="H118" s="136"/>
      <c r="I118" s="136"/>
      <c r="J118" s="166" t="s">
        <v>273</v>
      </c>
      <c r="K118" s="166"/>
      <c r="L118" s="95"/>
    </row>
    <row r="119" spans="1:12" ht="15.75">
      <c r="A119" s="343"/>
      <c r="B119" s="17"/>
      <c r="C119" s="358"/>
      <c r="D119" s="35"/>
      <c r="E119" s="81"/>
      <c r="F119" s="356"/>
      <c r="G119" s="356"/>
      <c r="H119" s="356"/>
      <c r="I119" s="356"/>
      <c r="J119" s="232"/>
      <c r="K119" s="90"/>
      <c r="L119" s="203"/>
    </row>
    <row r="120" spans="1:12" ht="15.75">
      <c r="A120" s="343"/>
      <c r="B120" s="17"/>
      <c r="C120" s="358"/>
      <c r="D120" s="35"/>
      <c r="E120" s="81"/>
      <c r="F120" s="356"/>
      <c r="G120" s="356"/>
      <c r="H120" s="356"/>
      <c r="I120" s="356"/>
      <c r="J120" s="232"/>
      <c r="K120" s="90"/>
      <c r="L120" s="203"/>
    </row>
    <row r="121" spans="1:12" s="170" customFormat="1" ht="18.75">
      <c r="A121" s="169"/>
      <c r="B121" s="171" t="s">
        <v>351</v>
      </c>
      <c r="C121" s="169"/>
      <c r="D121" s="169"/>
      <c r="E121" s="169"/>
      <c r="F121" s="169"/>
      <c r="G121" s="169"/>
      <c r="H121" s="169"/>
      <c r="I121" s="169"/>
      <c r="J121" s="169"/>
      <c r="K121" s="169"/>
      <c r="L121" s="189"/>
    </row>
    <row r="122" spans="1:12" s="170" customFormat="1" ht="18.75">
      <c r="A122" s="169"/>
      <c r="B122" s="171" t="s">
        <v>256</v>
      </c>
      <c r="C122" s="169"/>
      <c r="D122" s="169"/>
      <c r="E122" s="169"/>
      <c r="F122" s="169"/>
      <c r="G122" s="169"/>
      <c r="H122" s="169"/>
      <c r="I122" s="169"/>
      <c r="J122" s="169"/>
      <c r="K122" s="169"/>
      <c r="L122" s="189"/>
    </row>
    <row r="123" spans="1:12" s="170" customFormat="1" ht="18.75">
      <c r="A123" s="673" t="s">
        <v>11</v>
      </c>
      <c r="B123" s="673"/>
      <c r="C123" s="673"/>
      <c r="D123" s="673"/>
      <c r="E123" s="673"/>
      <c r="F123" s="673"/>
      <c r="G123" s="673"/>
      <c r="H123" s="673"/>
      <c r="I123" s="673"/>
      <c r="J123" s="673"/>
      <c r="K123" s="673"/>
      <c r="L123" s="673"/>
    </row>
    <row r="124" spans="1:12" s="170" customFormat="1" ht="18.75">
      <c r="A124" s="675" t="s">
        <v>661</v>
      </c>
      <c r="B124" s="675"/>
      <c r="C124" s="675"/>
      <c r="D124" s="675"/>
      <c r="E124" s="675"/>
      <c r="F124" s="675"/>
      <c r="G124" s="675"/>
      <c r="H124" s="675"/>
      <c r="I124" s="675"/>
      <c r="J124" s="675"/>
      <c r="K124" s="675"/>
      <c r="L124" s="675"/>
    </row>
    <row r="125" spans="1:12" ht="18.75">
      <c r="A125" s="3"/>
      <c r="B125" s="676" t="s">
        <v>3</v>
      </c>
      <c r="C125" s="676" t="s">
        <v>4</v>
      </c>
      <c r="D125" s="4" t="s">
        <v>5</v>
      </c>
      <c r="E125" s="679" t="s">
        <v>7</v>
      </c>
      <c r="F125" s="680"/>
      <c r="G125" s="680"/>
      <c r="H125" s="680"/>
      <c r="I125" s="681"/>
      <c r="J125" s="31" t="s">
        <v>249</v>
      </c>
      <c r="K125" s="130" t="s">
        <v>251</v>
      </c>
      <c r="L125" s="190" t="s">
        <v>253</v>
      </c>
    </row>
    <row r="126" spans="1:12" ht="18.75">
      <c r="A126" s="5" t="s">
        <v>2</v>
      </c>
      <c r="B126" s="677"/>
      <c r="C126" s="677"/>
      <c r="D126" s="7" t="s">
        <v>6</v>
      </c>
      <c r="E126" s="8">
        <v>2566</v>
      </c>
      <c r="F126" s="9">
        <v>2567</v>
      </c>
      <c r="G126" s="9">
        <v>2568</v>
      </c>
      <c r="H126" s="10">
        <v>2569</v>
      </c>
      <c r="I126" s="10">
        <v>2570</v>
      </c>
      <c r="J126" s="124" t="s">
        <v>248</v>
      </c>
      <c r="K126" s="11" t="s">
        <v>252</v>
      </c>
      <c r="L126" s="191" t="s">
        <v>254</v>
      </c>
    </row>
    <row r="127" spans="1:12" ht="18.75">
      <c r="A127" s="12"/>
      <c r="B127" s="678"/>
      <c r="C127" s="678"/>
      <c r="D127" s="12"/>
      <c r="E127" s="13" t="s">
        <v>8</v>
      </c>
      <c r="F127" s="14" t="s">
        <v>8</v>
      </c>
      <c r="G127" s="14" t="s">
        <v>8</v>
      </c>
      <c r="H127" s="14" t="s">
        <v>8</v>
      </c>
      <c r="I127" s="15" t="s">
        <v>8</v>
      </c>
      <c r="J127" s="15"/>
      <c r="K127" s="13"/>
      <c r="L127" s="192"/>
    </row>
    <row r="128" spans="1:12" ht="15.75">
      <c r="A128" s="16">
        <v>21</v>
      </c>
      <c r="B128" s="148" t="s">
        <v>1047</v>
      </c>
      <c r="C128" s="140" t="s">
        <v>1048</v>
      </c>
      <c r="D128" s="545" t="s">
        <v>1850</v>
      </c>
      <c r="E128" s="33">
        <v>150000</v>
      </c>
      <c r="F128" s="33"/>
      <c r="G128" s="33"/>
      <c r="H128" s="33"/>
      <c r="I128" s="33"/>
      <c r="J128" s="232" t="s">
        <v>1036</v>
      </c>
      <c r="K128" s="187" t="s">
        <v>250</v>
      </c>
      <c r="L128" s="194" t="s">
        <v>262</v>
      </c>
    </row>
    <row r="129" spans="1:12" ht="15.75">
      <c r="A129" s="21"/>
      <c r="B129" s="50" t="s">
        <v>1271</v>
      </c>
      <c r="C129" s="22" t="s">
        <v>1049</v>
      </c>
      <c r="D129" s="541" t="s">
        <v>1851</v>
      </c>
      <c r="E129" s="27"/>
      <c r="F129" s="36"/>
      <c r="G129" s="36"/>
      <c r="H129" s="36"/>
      <c r="I129" s="36"/>
      <c r="J129" s="188" t="s">
        <v>273</v>
      </c>
      <c r="K129" s="188" t="s">
        <v>1050</v>
      </c>
      <c r="L129" s="59"/>
    </row>
    <row r="130" spans="1:12" ht="15.75">
      <c r="A130" s="21"/>
      <c r="B130" s="50"/>
      <c r="C130" s="186"/>
      <c r="D130" s="541"/>
      <c r="E130" s="27"/>
      <c r="F130" s="36"/>
      <c r="G130" s="36"/>
      <c r="H130" s="34"/>
      <c r="I130" s="36"/>
      <c r="J130" s="278"/>
      <c r="K130" s="277" t="s">
        <v>1051</v>
      </c>
      <c r="L130" s="59"/>
    </row>
    <row r="131" spans="1:12" ht="15.75">
      <c r="A131" s="61">
        <v>22</v>
      </c>
      <c r="B131" s="143" t="s">
        <v>1204</v>
      </c>
      <c r="C131" s="472" t="s">
        <v>960</v>
      </c>
      <c r="D131" s="539" t="s">
        <v>1847</v>
      </c>
      <c r="E131" s="142">
        <v>450000</v>
      </c>
      <c r="F131" s="145"/>
      <c r="G131" s="145"/>
      <c r="H131" s="145"/>
      <c r="I131" s="145"/>
      <c r="J131" s="165" t="s">
        <v>289</v>
      </c>
      <c r="K131" s="165" t="s">
        <v>250</v>
      </c>
      <c r="L131" s="194" t="s">
        <v>262</v>
      </c>
    </row>
    <row r="132" spans="1:12" ht="15.75">
      <c r="A132" s="68"/>
      <c r="B132" s="26" t="s">
        <v>1282</v>
      </c>
      <c r="C132" s="473" t="s">
        <v>959</v>
      </c>
      <c r="D132" s="540" t="s">
        <v>1246</v>
      </c>
      <c r="E132" s="25"/>
      <c r="F132" s="24"/>
      <c r="G132" s="24"/>
      <c r="H132" s="24"/>
      <c r="I132" s="25"/>
      <c r="J132" s="78" t="s">
        <v>290</v>
      </c>
      <c r="K132" s="78" t="s">
        <v>261</v>
      </c>
      <c r="L132" s="60"/>
    </row>
    <row r="133" spans="1:12" ht="15.75">
      <c r="A133" s="68"/>
      <c r="B133" s="26"/>
      <c r="C133" s="291"/>
      <c r="D133" s="541"/>
      <c r="E133" s="25"/>
      <c r="F133" s="24"/>
      <c r="G133" s="24"/>
      <c r="H133" s="24"/>
      <c r="I133" s="25"/>
      <c r="J133" s="278" t="s">
        <v>291</v>
      </c>
      <c r="K133" s="78"/>
      <c r="L133" s="60"/>
    </row>
    <row r="134" spans="1:12" ht="15.75">
      <c r="A134" s="91"/>
      <c r="B134" s="30"/>
      <c r="C134" s="281"/>
      <c r="D134" s="151"/>
      <c r="E134" s="52"/>
      <c r="F134" s="146"/>
      <c r="G134" s="146"/>
      <c r="H134" s="146"/>
      <c r="I134" s="52"/>
      <c r="J134" s="166" t="s">
        <v>273</v>
      </c>
      <c r="K134" s="52"/>
      <c r="L134" s="287"/>
    </row>
    <row r="135" spans="1:12" ht="15.75">
      <c r="A135" s="68">
        <v>23</v>
      </c>
      <c r="B135" s="26" t="s">
        <v>1283</v>
      </c>
      <c r="C135" s="472" t="s">
        <v>960</v>
      </c>
      <c r="D135" s="539" t="s">
        <v>1847</v>
      </c>
      <c r="E135" s="560"/>
      <c r="F135" s="178">
        <v>250000</v>
      </c>
      <c r="G135" s="178"/>
      <c r="H135" s="178"/>
      <c r="I135" s="178"/>
      <c r="J135" s="165" t="s">
        <v>289</v>
      </c>
      <c r="K135" s="165" t="s">
        <v>250</v>
      </c>
      <c r="L135" s="194" t="s">
        <v>262</v>
      </c>
    </row>
    <row r="136" spans="1:12" ht="15.75">
      <c r="A136" s="68"/>
      <c r="B136" s="26"/>
      <c r="C136" s="473" t="s">
        <v>959</v>
      </c>
      <c r="D136" s="540" t="s">
        <v>1248</v>
      </c>
      <c r="E136" s="25"/>
      <c r="F136" s="25"/>
      <c r="G136" s="25"/>
      <c r="H136" s="25"/>
      <c r="I136" s="25"/>
      <c r="J136" s="78" t="s">
        <v>290</v>
      </c>
      <c r="K136" s="78" t="s">
        <v>261</v>
      </c>
      <c r="L136" s="60"/>
    </row>
    <row r="137" spans="1:12" ht="15.75">
      <c r="A137" s="68"/>
      <c r="B137" s="26"/>
      <c r="C137" s="88"/>
      <c r="D137" s="541"/>
      <c r="E137" s="25"/>
      <c r="F137" s="25"/>
      <c r="G137" s="25"/>
      <c r="H137" s="25"/>
      <c r="I137" s="25"/>
      <c r="J137" s="278" t="s">
        <v>291</v>
      </c>
      <c r="K137" s="78"/>
      <c r="L137" s="60"/>
    </row>
    <row r="138" spans="1:12" ht="15.75">
      <c r="A138" s="68"/>
      <c r="B138" s="26"/>
      <c r="C138" s="88"/>
      <c r="D138" s="541"/>
      <c r="E138" s="25"/>
      <c r="F138" s="25"/>
      <c r="G138" s="25"/>
      <c r="H138" s="25"/>
      <c r="I138" s="25"/>
      <c r="J138" s="166" t="s">
        <v>273</v>
      </c>
      <c r="K138" s="52"/>
      <c r="L138" s="60"/>
    </row>
    <row r="139" spans="1:12" ht="15.75">
      <c r="A139" s="62">
        <v>24</v>
      </c>
      <c r="B139" s="143" t="s">
        <v>1251</v>
      </c>
      <c r="C139" s="472" t="s">
        <v>960</v>
      </c>
      <c r="D139" s="539" t="s">
        <v>1027</v>
      </c>
      <c r="E139" s="145">
        <v>700000</v>
      </c>
      <c r="F139" s="145"/>
      <c r="G139" s="145"/>
      <c r="H139" s="145"/>
      <c r="I139" s="145"/>
      <c r="J139" s="165" t="s">
        <v>289</v>
      </c>
      <c r="K139" s="165" t="s">
        <v>250</v>
      </c>
      <c r="L139" s="194" t="s">
        <v>262</v>
      </c>
    </row>
    <row r="140" spans="1:12" ht="15.75">
      <c r="A140" s="25"/>
      <c r="B140" s="26" t="s">
        <v>1273</v>
      </c>
      <c r="C140" s="473" t="s">
        <v>959</v>
      </c>
      <c r="D140" s="540" t="s">
        <v>1248</v>
      </c>
      <c r="E140" s="25"/>
      <c r="F140" s="25"/>
      <c r="G140" s="25"/>
      <c r="H140" s="25"/>
      <c r="I140" s="25"/>
      <c r="J140" s="78" t="s">
        <v>290</v>
      </c>
      <c r="K140" s="78" t="s">
        <v>261</v>
      </c>
      <c r="L140" s="60"/>
    </row>
    <row r="141" spans="1:12" ht="15.75" customHeight="1" hidden="1">
      <c r="A141" s="25"/>
      <c r="B141" s="26"/>
      <c r="C141" s="291"/>
      <c r="D141" s="541"/>
      <c r="E141" s="25"/>
      <c r="F141" s="25"/>
      <c r="G141" s="25"/>
      <c r="H141" s="25"/>
      <c r="I141" s="25"/>
      <c r="J141" s="278" t="s">
        <v>291</v>
      </c>
      <c r="K141" s="78"/>
      <c r="L141" s="60"/>
    </row>
    <row r="142" spans="1:12" ht="15.75">
      <c r="A142" s="52"/>
      <c r="B142" s="30"/>
      <c r="C142" s="281"/>
      <c r="D142" s="542"/>
      <c r="E142" s="52"/>
      <c r="F142" s="52"/>
      <c r="G142" s="52"/>
      <c r="H142" s="52"/>
      <c r="I142" s="52"/>
      <c r="J142" s="166" t="s">
        <v>273</v>
      </c>
      <c r="K142" s="52"/>
      <c r="L142" s="287"/>
    </row>
    <row r="143" spans="1:12" ht="15.75">
      <c r="A143" s="61">
        <v>25</v>
      </c>
      <c r="B143" s="143" t="s">
        <v>1186</v>
      </c>
      <c r="C143" s="32" t="s">
        <v>960</v>
      </c>
      <c r="D143" s="539" t="s">
        <v>1852</v>
      </c>
      <c r="E143" s="142">
        <v>600000</v>
      </c>
      <c r="F143" s="145"/>
      <c r="G143" s="145"/>
      <c r="H143" s="145"/>
      <c r="I143" s="145"/>
      <c r="J143" s="165" t="s">
        <v>289</v>
      </c>
      <c r="K143" s="165" t="s">
        <v>250</v>
      </c>
      <c r="L143" s="194" t="s">
        <v>262</v>
      </c>
    </row>
    <row r="144" spans="1:12" ht="15.75">
      <c r="A144" s="68"/>
      <c r="B144" s="182" t="s">
        <v>1280</v>
      </c>
      <c r="C144" s="20" t="s">
        <v>959</v>
      </c>
      <c r="D144" s="540" t="s">
        <v>986</v>
      </c>
      <c r="E144" s="25"/>
      <c r="F144" s="25"/>
      <c r="G144" s="25"/>
      <c r="H144" s="25"/>
      <c r="I144" s="25"/>
      <c r="J144" s="78" t="s">
        <v>290</v>
      </c>
      <c r="K144" s="78" t="s">
        <v>261</v>
      </c>
      <c r="L144" s="60"/>
    </row>
    <row r="145" spans="1:12" ht="15.75">
      <c r="A145" s="68"/>
      <c r="B145" s="182"/>
      <c r="C145" s="26"/>
      <c r="D145" s="541"/>
      <c r="E145" s="25"/>
      <c r="F145" s="25"/>
      <c r="G145" s="25"/>
      <c r="H145" s="25"/>
      <c r="I145" s="25"/>
      <c r="J145" s="78" t="s">
        <v>291</v>
      </c>
      <c r="K145" s="78"/>
      <c r="L145" s="60"/>
    </row>
    <row r="146" spans="1:12" ht="15.75">
      <c r="A146" s="52"/>
      <c r="B146" s="30"/>
      <c r="C146" s="30"/>
      <c r="D146" s="151"/>
      <c r="E146" s="52"/>
      <c r="F146" s="52"/>
      <c r="G146" s="52"/>
      <c r="H146" s="52"/>
      <c r="I146" s="52"/>
      <c r="J146" s="78" t="s">
        <v>273</v>
      </c>
      <c r="K146" s="66"/>
      <c r="L146" s="287"/>
    </row>
    <row r="147" spans="1:12" ht="15.75">
      <c r="A147" s="61">
        <v>26</v>
      </c>
      <c r="B147" s="143" t="s">
        <v>1190</v>
      </c>
      <c r="C147" s="472" t="s">
        <v>960</v>
      </c>
      <c r="D147" s="539" t="s">
        <v>1223</v>
      </c>
      <c r="E147" s="145">
        <v>1100000</v>
      </c>
      <c r="F147" s="142"/>
      <c r="G147" s="142"/>
      <c r="H147" s="142"/>
      <c r="I147" s="142"/>
      <c r="J147" s="165" t="s">
        <v>289</v>
      </c>
      <c r="K147" s="165" t="s">
        <v>250</v>
      </c>
      <c r="L147" s="194" t="s">
        <v>262</v>
      </c>
    </row>
    <row r="148" spans="1:12" ht="15.75">
      <c r="A148" s="68"/>
      <c r="B148" s="26" t="s">
        <v>1191</v>
      </c>
      <c r="C148" s="473" t="s">
        <v>959</v>
      </c>
      <c r="D148" s="540" t="s">
        <v>1243</v>
      </c>
      <c r="E148" s="25"/>
      <c r="F148" s="25"/>
      <c r="G148" s="25"/>
      <c r="H148" s="25"/>
      <c r="I148" s="25"/>
      <c r="J148" s="78" t="s">
        <v>290</v>
      </c>
      <c r="K148" s="78" t="s">
        <v>261</v>
      </c>
      <c r="L148" s="60"/>
    </row>
    <row r="149" spans="1:12" ht="15.75">
      <c r="A149" s="68"/>
      <c r="B149" s="26" t="s">
        <v>1281</v>
      </c>
      <c r="C149" s="26"/>
      <c r="D149" s="541"/>
      <c r="E149" s="25"/>
      <c r="F149" s="25"/>
      <c r="G149" s="25"/>
      <c r="H149" s="25"/>
      <c r="I149" s="25"/>
      <c r="J149" s="278" t="s">
        <v>291</v>
      </c>
      <c r="K149" s="78"/>
      <c r="L149" s="60"/>
    </row>
    <row r="150" spans="1:12" ht="15.75">
      <c r="A150" s="52"/>
      <c r="B150" s="30"/>
      <c r="C150" s="30"/>
      <c r="D150" s="151"/>
      <c r="E150" s="52"/>
      <c r="F150" s="52"/>
      <c r="G150" s="52"/>
      <c r="H150" s="52"/>
      <c r="I150" s="52"/>
      <c r="J150" s="166" t="s">
        <v>273</v>
      </c>
      <c r="K150" s="66"/>
      <c r="L150" s="287"/>
    </row>
    <row r="151" spans="1:12" ht="15.75">
      <c r="A151" s="61">
        <v>27</v>
      </c>
      <c r="B151" s="143" t="s">
        <v>1130</v>
      </c>
      <c r="C151" s="472" t="s">
        <v>960</v>
      </c>
      <c r="D151" s="539" t="s">
        <v>1223</v>
      </c>
      <c r="E151" s="142">
        <v>350000</v>
      </c>
      <c r="F151" s="296"/>
      <c r="G151" s="288"/>
      <c r="H151" s="288"/>
      <c r="I151" s="288"/>
      <c r="J151" s="165" t="s">
        <v>289</v>
      </c>
      <c r="K151" s="165" t="s">
        <v>250</v>
      </c>
      <c r="L151" s="194" t="s">
        <v>262</v>
      </c>
    </row>
    <row r="152" spans="1:12" ht="15.75">
      <c r="A152" s="25"/>
      <c r="B152" s="26" t="s">
        <v>1131</v>
      </c>
      <c r="C152" s="473" t="s">
        <v>959</v>
      </c>
      <c r="D152" s="540" t="s">
        <v>1241</v>
      </c>
      <c r="E152" s="25"/>
      <c r="F152" s="88"/>
      <c r="G152" s="25"/>
      <c r="H152" s="25"/>
      <c r="I152" s="25"/>
      <c r="J152" s="78" t="s">
        <v>290</v>
      </c>
      <c r="K152" s="78" t="s">
        <v>261</v>
      </c>
      <c r="L152" s="290"/>
    </row>
    <row r="153" spans="1:12" ht="17.25" customHeight="1">
      <c r="A153" s="52"/>
      <c r="B153" s="30"/>
      <c r="C153" s="30"/>
      <c r="D153" s="542"/>
      <c r="E153" s="52"/>
      <c r="F153" s="93"/>
      <c r="G153" s="52"/>
      <c r="H153" s="52"/>
      <c r="I153" s="52"/>
      <c r="J153" s="166" t="s">
        <v>273</v>
      </c>
      <c r="K153" s="166"/>
      <c r="L153" s="292"/>
    </row>
    <row r="154" spans="1:12" ht="17.25" customHeight="1">
      <c r="A154" s="343"/>
      <c r="B154" s="17"/>
      <c r="C154" s="358"/>
      <c r="D154" s="35"/>
      <c r="E154" s="81"/>
      <c r="F154" s="356"/>
      <c r="G154" s="356"/>
      <c r="H154" s="356"/>
      <c r="I154" s="356"/>
      <c r="J154" s="356"/>
      <c r="K154" s="90"/>
      <c r="L154" s="203"/>
    </row>
    <row r="155" spans="1:12" s="242" customFormat="1" ht="18.75">
      <c r="A155" s="169"/>
      <c r="B155" s="171" t="s">
        <v>351</v>
      </c>
      <c r="C155" s="169"/>
      <c r="D155" s="169"/>
      <c r="E155" s="169"/>
      <c r="F155" s="169"/>
      <c r="G155" s="169"/>
      <c r="H155" s="169"/>
      <c r="I155" s="169"/>
      <c r="J155" s="169"/>
      <c r="K155" s="169"/>
      <c r="L155" s="189"/>
    </row>
    <row r="156" spans="1:12" s="242" customFormat="1" ht="18.75">
      <c r="A156" s="169"/>
      <c r="B156" s="171" t="s">
        <v>256</v>
      </c>
      <c r="C156" s="169"/>
      <c r="D156" s="169"/>
      <c r="E156" s="169"/>
      <c r="F156" s="169"/>
      <c r="G156" s="169"/>
      <c r="H156" s="169"/>
      <c r="I156" s="169"/>
      <c r="J156" s="169"/>
      <c r="K156" s="169"/>
      <c r="L156" s="189"/>
    </row>
    <row r="157" spans="1:12" s="242" customFormat="1" ht="18.75">
      <c r="A157" s="673" t="s">
        <v>11</v>
      </c>
      <c r="B157" s="673"/>
      <c r="C157" s="673"/>
      <c r="D157" s="673"/>
      <c r="E157" s="673"/>
      <c r="F157" s="673"/>
      <c r="G157" s="673"/>
      <c r="H157" s="673"/>
      <c r="I157" s="673"/>
      <c r="J157" s="673"/>
      <c r="K157" s="673"/>
      <c r="L157" s="673"/>
    </row>
    <row r="158" spans="1:12" s="170" customFormat="1" ht="18.75">
      <c r="A158" s="675" t="s">
        <v>661</v>
      </c>
      <c r="B158" s="675"/>
      <c r="C158" s="675"/>
      <c r="D158" s="675"/>
      <c r="E158" s="675"/>
      <c r="F158" s="675"/>
      <c r="G158" s="675"/>
      <c r="H158" s="675"/>
      <c r="I158" s="675"/>
      <c r="J158" s="675"/>
      <c r="K158" s="675"/>
      <c r="L158" s="675"/>
    </row>
    <row r="159" spans="1:12" ht="18.75">
      <c r="A159" s="3"/>
      <c r="B159" s="676" t="s">
        <v>3</v>
      </c>
      <c r="C159" s="676" t="s">
        <v>4</v>
      </c>
      <c r="D159" s="4" t="s">
        <v>5</v>
      </c>
      <c r="E159" s="679" t="s">
        <v>7</v>
      </c>
      <c r="F159" s="680"/>
      <c r="G159" s="680"/>
      <c r="H159" s="680"/>
      <c r="I159" s="681"/>
      <c r="J159" s="31" t="s">
        <v>249</v>
      </c>
      <c r="K159" s="130" t="s">
        <v>251</v>
      </c>
      <c r="L159" s="190" t="s">
        <v>253</v>
      </c>
    </row>
    <row r="160" spans="1:12" ht="18.75">
      <c r="A160" s="5" t="s">
        <v>2</v>
      </c>
      <c r="B160" s="677"/>
      <c r="C160" s="677"/>
      <c r="D160" s="7" t="s">
        <v>6</v>
      </c>
      <c r="E160" s="8">
        <v>2566</v>
      </c>
      <c r="F160" s="9">
        <v>2567</v>
      </c>
      <c r="G160" s="9">
        <v>2568</v>
      </c>
      <c r="H160" s="10">
        <v>2569</v>
      </c>
      <c r="I160" s="10">
        <v>2570</v>
      </c>
      <c r="J160" s="124" t="s">
        <v>248</v>
      </c>
      <c r="K160" s="11" t="s">
        <v>252</v>
      </c>
      <c r="L160" s="191" t="s">
        <v>254</v>
      </c>
    </row>
    <row r="161" spans="1:12" ht="18.75">
      <c r="A161" s="12"/>
      <c r="B161" s="678"/>
      <c r="C161" s="678"/>
      <c r="D161" s="12"/>
      <c r="E161" s="13" t="s">
        <v>8</v>
      </c>
      <c r="F161" s="14" t="s">
        <v>8</v>
      </c>
      <c r="G161" s="14" t="s">
        <v>8</v>
      </c>
      <c r="H161" s="14" t="s">
        <v>8</v>
      </c>
      <c r="I161" s="15" t="s">
        <v>8</v>
      </c>
      <c r="J161" s="15"/>
      <c r="K161" s="13"/>
      <c r="L161" s="192"/>
    </row>
    <row r="162" spans="1:12" ht="15.75">
      <c r="A162" s="21">
        <v>28</v>
      </c>
      <c r="B162" s="17" t="s">
        <v>1060</v>
      </c>
      <c r="C162" s="472" t="s">
        <v>1326</v>
      </c>
      <c r="D162" s="539" t="s">
        <v>976</v>
      </c>
      <c r="E162" s="27">
        <v>2500000</v>
      </c>
      <c r="F162" s="270"/>
      <c r="G162" s="233"/>
      <c r="H162" s="233"/>
      <c r="I162" s="233"/>
      <c r="J162" s="451" t="s">
        <v>289</v>
      </c>
      <c r="K162" s="187" t="s">
        <v>250</v>
      </c>
      <c r="L162" s="59" t="s">
        <v>262</v>
      </c>
    </row>
    <row r="163" spans="1:12" ht="15.75">
      <c r="A163" s="21"/>
      <c r="B163" s="17" t="s">
        <v>1061</v>
      </c>
      <c r="C163" s="473" t="s">
        <v>1828</v>
      </c>
      <c r="D163" s="540" t="s">
        <v>1231</v>
      </c>
      <c r="E163" s="27"/>
      <c r="F163" s="36"/>
      <c r="G163" s="36"/>
      <c r="H163" s="36"/>
      <c r="I163" s="36"/>
      <c r="J163" s="451" t="s">
        <v>290</v>
      </c>
      <c r="K163" s="188" t="s">
        <v>261</v>
      </c>
      <c r="L163" s="59"/>
    </row>
    <row r="164" spans="1:12" ht="15.75">
      <c r="A164" s="21"/>
      <c r="B164" s="17" t="s">
        <v>1062</v>
      </c>
      <c r="C164" s="284" t="s">
        <v>1333</v>
      </c>
      <c r="D164" s="541"/>
      <c r="E164" s="27"/>
      <c r="F164" s="36"/>
      <c r="G164" s="36"/>
      <c r="H164" s="36"/>
      <c r="I164" s="36"/>
      <c r="J164" s="188" t="s">
        <v>291</v>
      </c>
      <c r="K164" s="232"/>
      <c r="L164" s="59"/>
    </row>
    <row r="165" spans="1:12" ht="15.75">
      <c r="A165" s="21"/>
      <c r="B165" s="17" t="s">
        <v>1273</v>
      </c>
      <c r="C165" s="129"/>
      <c r="D165" s="541"/>
      <c r="E165" s="27"/>
      <c r="F165" s="36"/>
      <c r="G165" s="36"/>
      <c r="H165" s="36"/>
      <c r="I165" s="36"/>
      <c r="J165" s="188" t="s">
        <v>273</v>
      </c>
      <c r="K165" s="232"/>
      <c r="L165" s="59"/>
    </row>
    <row r="166" spans="1:12" ht="15.75">
      <c r="A166" s="113"/>
      <c r="B166" s="134"/>
      <c r="C166" s="135"/>
      <c r="D166" s="542"/>
      <c r="E166" s="42"/>
      <c r="F166" s="136"/>
      <c r="G166" s="136"/>
      <c r="H166" s="136"/>
      <c r="I166" s="136"/>
      <c r="J166" s="136"/>
      <c r="K166" s="137"/>
      <c r="L166" s="95"/>
    </row>
    <row r="167" spans="1:12" s="229" customFormat="1" ht="15.75">
      <c r="A167" s="21">
        <v>29</v>
      </c>
      <c r="B167" s="50" t="s">
        <v>1063</v>
      </c>
      <c r="C167" s="472" t="s">
        <v>1326</v>
      </c>
      <c r="D167" s="539" t="s">
        <v>1833</v>
      </c>
      <c r="E167" s="27">
        <v>570000</v>
      </c>
      <c r="F167" s="154"/>
      <c r="G167" s="273"/>
      <c r="H167" s="273"/>
      <c r="I167" s="265"/>
      <c r="J167" s="451" t="s">
        <v>289</v>
      </c>
      <c r="K167" s="187" t="s">
        <v>250</v>
      </c>
      <c r="L167" s="194" t="s">
        <v>262</v>
      </c>
    </row>
    <row r="168" spans="1:12" s="229" customFormat="1" ht="15.75">
      <c r="A168" s="21"/>
      <c r="B168" s="50" t="s">
        <v>1064</v>
      </c>
      <c r="C168" s="473" t="s">
        <v>1828</v>
      </c>
      <c r="D168" s="540" t="s">
        <v>1840</v>
      </c>
      <c r="E168" s="27"/>
      <c r="F168" s="267"/>
      <c r="G168" s="233"/>
      <c r="H168" s="233"/>
      <c r="I168" s="36"/>
      <c r="J168" s="451" t="s">
        <v>290</v>
      </c>
      <c r="K168" s="188" t="s">
        <v>261</v>
      </c>
      <c r="L168" s="59"/>
    </row>
    <row r="169" spans="1:12" s="229" customFormat="1" ht="15.75">
      <c r="A169" s="21"/>
      <c r="B169" s="50" t="s">
        <v>1065</v>
      </c>
      <c r="C169" s="22" t="s">
        <v>1333</v>
      </c>
      <c r="D169" s="541" t="s">
        <v>1853</v>
      </c>
      <c r="E169" s="27"/>
      <c r="F169" s="267"/>
      <c r="G169" s="233"/>
      <c r="H169" s="233"/>
      <c r="I169" s="36"/>
      <c r="J169" s="188" t="s">
        <v>291</v>
      </c>
      <c r="K169" s="277"/>
      <c r="L169" s="59"/>
    </row>
    <row r="170" spans="1:12" s="229" customFormat="1" ht="15.75">
      <c r="A170" s="21"/>
      <c r="B170" s="50" t="s">
        <v>1273</v>
      </c>
      <c r="C170" s="186"/>
      <c r="D170" s="541"/>
      <c r="E170" s="27"/>
      <c r="F170" s="267"/>
      <c r="G170" s="233"/>
      <c r="H170" s="233"/>
      <c r="I170" s="36"/>
      <c r="J170" s="188" t="s">
        <v>273</v>
      </c>
      <c r="K170" s="277"/>
      <c r="L170" s="59"/>
    </row>
    <row r="171" spans="1:12" s="229" customFormat="1" ht="12" customHeight="1">
      <c r="A171" s="21"/>
      <c r="B171" s="50"/>
      <c r="C171" s="186"/>
      <c r="D171" s="541"/>
      <c r="E171" s="27"/>
      <c r="F171" s="274"/>
      <c r="G171" s="275"/>
      <c r="H171" s="275"/>
      <c r="I171" s="136"/>
      <c r="J171" s="234"/>
      <c r="K171" s="137"/>
      <c r="L171" s="95"/>
    </row>
    <row r="172" spans="1:12" s="229" customFormat="1" ht="15.75">
      <c r="A172" s="61">
        <v>30</v>
      </c>
      <c r="B172" s="143" t="s">
        <v>1733</v>
      </c>
      <c r="C172" s="472" t="s">
        <v>1326</v>
      </c>
      <c r="D172" s="539" t="s">
        <v>1833</v>
      </c>
      <c r="E172" s="142">
        <v>250000</v>
      </c>
      <c r="F172" s="142"/>
      <c r="G172" s="142"/>
      <c r="H172" s="142"/>
      <c r="I172" s="142"/>
      <c r="J172" s="165" t="s">
        <v>289</v>
      </c>
      <c r="K172" s="165" t="s">
        <v>250</v>
      </c>
      <c r="L172" s="194" t="s">
        <v>262</v>
      </c>
    </row>
    <row r="173" spans="1:12" s="229" customFormat="1" ht="15.75">
      <c r="A173" s="68"/>
      <c r="B173" s="26" t="s">
        <v>1732</v>
      </c>
      <c r="C173" s="473" t="s">
        <v>1828</v>
      </c>
      <c r="D173" s="540" t="s">
        <v>1840</v>
      </c>
      <c r="E173" s="25"/>
      <c r="F173" s="25"/>
      <c r="G173" s="25"/>
      <c r="H173" s="25"/>
      <c r="I173" s="25"/>
      <c r="J173" s="78" t="s">
        <v>290</v>
      </c>
      <c r="K173" s="78" t="s">
        <v>261</v>
      </c>
      <c r="L173" s="290"/>
    </row>
    <row r="174" spans="1:12" s="229" customFormat="1" ht="15.75">
      <c r="A174" s="68"/>
      <c r="B174" s="26" t="s">
        <v>1273</v>
      </c>
      <c r="C174" s="86" t="s">
        <v>1333</v>
      </c>
      <c r="D174" s="541" t="s">
        <v>1839</v>
      </c>
      <c r="E174" s="88"/>
      <c r="F174" s="88"/>
      <c r="G174" s="88"/>
      <c r="H174" s="88"/>
      <c r="I174" s="25"/>
      <c r="J174" s="278" t="s">
        <v>291</v>
      </c>
      <c r="K174" s="78"/>
      <c r="L174" s="290"/>
    </row>
    <row r="175" spans="1:12" s="229" customFormat="1" ht="15.75">
      <c r="A175" s="68"/>
      <c r="B175" s="26"/>
      <c r="C175" s="151"/>
      <c r="D175" s="541"/>
      <c r="E175" s="88"/>
      <c r="F175" s="88"/>
      <c r="G175" s="88"/>
      <c r="H175" s="88"/>
      <c r="I175" s="25"/>
      <c r="J175" s="78" t="s">
        <v>273</v>
      </c>
      <c r="K175" s="78"/>
      <c r="L175" s="290"/>
    </row>
    <row r="176" spans="1:12" s="229" customFormat="1" ht="18.75" customHeight="1">
      <c r="A176" s="61">
        <v>31</v>
      </c>
      <c r="B176" s="143" t="s">
        <v>1132</v>
      </c>
      <c r="C176" s="472" t="s">
        <v>1326</v>
      </c>
      <c r="D176" s="539" t="s">
        <v>1836</v>
      </c>
      <c r="E176" s="562"/>
      <c r="F176" s="289">
        <v>400000</v>
      </c>
      <c r="G176" s="142"/>
      <c r="H176" s="142"/>
      <c r="I176" s="142"/>
      <c r="J176" s="165" t="s">
        <v>289</v>
      </c>
      <c r="K176" s="165" t="s">
        <v>250</v>
      </c>
      <c r="L176" s="194" t="s">
        <v>262</v>
      </c>
    </row>
    <row r="177" spans="1:12" s="229" customFormat="1" ht="15.75">
      <c r="A177" s="68"/>
      <c r="B177" s="50" t="s">
        <v>1278</v>
      </c>
      <c r="C177" s="473" t="s">
        <v>1828</v>
      </c>
      <c r="D177" s="543" t="s">
        <v>1838</v>
      </c>
      <c r="E177" s="25"/>
      <c r="F177" s="25"/>
      <c r="G177" s="25"/>
      <c r="H177" s="25"/>
      <c r="I177" s="25"/>
      <c r="J177" s="78" t="s">
        <v>290</v>
      </c>
      <c r="K177" s="78" t="s">
        <v>261</v>
      </c>
      <c r="L177" s="290"/>
    </row>
    <row r="178" spans="1:12" s="229" customFormat="1" ht="15.75" customHeight="1">
      <c r="A178" s="68"/>
      <c r="B178" s="50"/>
      <c r="C178" s="70" t="s">
        <v>1333</v>
      </c>
      <c r="D178" s="540" t="s">
        <v>1046</v>
      </c>
      <c r="E178" s="25"/>
      <c r="F178" s="25"/>
      <c r="G178" s="25"/>
      <c r="H178" s="25"/>
      <c r="I178" s="25"/>
      <c r="J178" s="278" t="s">
        <v>291</v>
      </c>
      <c r="K178" s="78"/>
      <c r="L178" s="290"/>
    </row>
    <row r="179" spans="1:12" s="229" customFormat="1" ht="15.75" customHeight="1">
      <c r="A179" s="91"/>
      <c r="B179" s="147"/>
      <c r="C179" s="71"/>
      <c r="D179" s="542"/>
      <c r="E179" s="52"/>
      <c r="F179" s="52"/>
      <c r="G179" s="52"/>
      <c r="H179" s="52"/>
      <c r="I179" s="52"/>
      <c r="J179" s="166" t="s">
        <v>273</v>
      </c>
      <c r="K179" s="166"/>
      <c r="L179" s="292"/>
    </row>
    <row r="180" spans="1:12" s="229" customFormat="1" ht="18.75" customHeight="1">
      <c r="A180" s="62">
        <v>32</v>
      </c>
      <c r="B180" s="148" t="s">
        <v>1128</v>
      </c>
      <c r="C180" s="472" t="s">
        <v>1326</v>
      </c>
      <c r="D180" s="539" t="s">
        <v>1836</v>
      </c>
      <c r="E180" s="562"/>
      <c r="F180" s="145">
        <v>850000</v>
      </c>
      <c r="G180" s="226"/>
      <c r="H180" s="226"/>
      <c r="I180" s="226"/>
      <c r="J180" s="165" t="s">
        <v>289</v>
      </c>
      <c r="K180" s="165" t="s">
        <v>250</v>
      </c>
      <c r="L180" s="286" t="s">
        <v>14</v>
      </c>
    </row>
    <row r="181" spans="1:12" s="229" customFormat="1" ht="15" customHeight="1">
      <c r="A181" s="25"/>
      <c r="B181" s="50" t="s">
        <v>1129</v>
      </c>
      <c r="C181" s="473" t="s">
        <v>1828</v>
      </c>
      <c r="D181" s="543" t="s">
        <v>1837</v>
      </c>
      <c r="E181" s="25"/>
      <c r="F181" s="83"/>
      <c r="G181" s="25"/>
      <c r="H181" s="25"/>
      <c r="I181" s="25"/>
      <c r="J181" s="78" t="s">
        <v>290</v>
      </c>
      <c r="K181" s="78" t="s">
        <v>261</v>
      </c>
      <c r="L181" s="60"/>
    </row>
    <row r="182" spans="1:12" s="229" customFormat="1" ht="15" customHeight="1">
      <c r="A182" s="25"/>
      <c r="B182" s="50" t="s">
        <v>1277</v>
      </c>
      <c r="C182" s="26" t="s">
        <v>1333</v>
      </c>
      <c r="D182" s="540" t="s">
        <v>1031</v>
      </c>
      <c r="E182" s="25"/>
      <c r="F182" s="83"/>
      <c r="G182" s="25"/>
      <c r="H182" s="25"/>
      <c r="I182" s="25"/>
      <c r="J182" s="278" t="s">
        <v>291</v>
      </c>
      <c r="K182" s="78"/>
      <c r="L182" s="60"/>
    </row>
    <row r="183" spans="1:12" s="229" customFormat="1" ht="17.25" customHeight="1">
      <c r="A183" s="52"/>
      <c r="B183" s="147"/>
      <c r="C183" s="30"/>
      <c r="D183" s="544"/>
      <c r="E183" s="52"/>
      <c r="F183" s="128"/>
      <c r="G183" s="52"/>
      <c r="H183" s="52"/>
      <c r="I183" s="52"/>
      <c r="J183" s="166" t="s">
        <v>273</v>
      </c>
      <c r="K183" s="166"/>
      <c r="L183" s="287"/>
    </row>
    <row r="184" spans="1:12" s="229" customFormat="1" ht="17.25" customHeight="1">
      <c r="A184" s="83"/>
      <c r="B184" s="50"/>
      <c r="C184" s="50"/>
      <c r="D184" s="35"/>
      <c r="E184" s="83"/>
      <c r="F184" s="83"/>
      <c r="G184" s="83"/>
      <c r="H184" s="83"/>
      <c r="I184" s="83"/>
      <c r="J184" s="277"/>
      <c r="K184" s="277"/>
      <c r="L184" s="425"/>
    </row>
    <row r="185" spans="1:12" s="229" customFormat="1" ht="17.25" customHeight="1">
      <c r="A185" s="346"/>
      <c r="B185" s="345"/>
      <c r="C185" s="347"/>
      <c r="D185" s="243"/>
      <c r="E185" s="262"/>
      <c r="F185" s="348"/>
      <c r="G185" s="348"/>
      <c r="H185" s="348"/>
      <c r="I185" s="348"/>
      <c r="J185" s="232"/>
      <c r="K185" s="347"/>
      <c r="L185" s="349"/>
    </row>
    <row r="186" spans="1:12" s="229" customFormat="1" ht="17.25" customHeight="1">
      <c r="A186" s="346"/>
      <c r="B186" s="345"/>
      <c r="C186" s="347"/>
      <c r="D186" s="243"/>
      <c r="E186" s="262"/>
      <c r="F186" s="348"/>
      <c r="G186" s="348"/>
      <c r="H186" s="348"/>
      <c r="I186" s="348"/>
      <c r="J186" s="232"/>
      <c r="K186" s="347"/>
      <c r="L186" s="349"/>
    </row>
    <row r="187" spans="1:12" s="242" customFormat="1" ht="18.75">
      <c r="A187" s="169"/>
      <c r="B187" s="171" t="s">
        <v>351</v>
      </c>
      <c r="C187" s="169"/>
      <c r="D187" s="169"/>
      <c r="E187" s="169"/>
      <c r="F187" s="169"/>
      <c r="G187" s="169"/>
      <c r="H187" s="169"/>
      <c r="I187" s="169"/>
      <c r="J187" s="169"/>
      <c r="K187" s="169"/>
      <c r="L187" s="189"/>
    </row>
    <row r="188" spans="1:12" s="242" customFormat="1" ht="18.75">
      <c r="A188" s="169"/>
      <c r="B188" s="171" t="s">
        <v>256</v>
      </c>
      <c r="C188" s="169"/>
      <c r="D188" s="169"/>
      <c r="E188" s="169"/>
      <c r="F188" s="169"/>
      <c r="G188" s="169"/>
      <c r="H188" s="169"/>
      <c r="I188" s="169"/>
      <c r="J188" s="169"/>
      <c r="K188" s="169"/>
      <c r="L188" s="189"/>
    </row>
    <row r="189" spans="1:12" s="242" customFormat="1" ht="18.75">
      <c r="A189" s="673" t="s">
        <v>11</v>
      </c>
      <c r="B189" s="673"/>
      <c r="C189" s="673"/>
      <c r="D189" s="673"/>
      <c r="E189" s="673"/>
      <c r="F189" s="673"/>
      <c r="G189" s="673"/>
      <c r="H189" s="673"/>
      <c r="I189" s="673"/>
      <c r="J189" s="673"/>
      <c r="K189" s="673"/>
      <c r="L189" s="673"/>
    </row>
    <row r="190" spans="1:12" s="170" customFormat="1" ht="18.75">
      <c r="A190" s="675" t="s">
        <v>661</v>
      </c>
      <c r="B190" s="675"/>
      <c r="C190" s="675"/>
      <c r="D190" s="675"/>
      <c r="E190" s="675"/>
      <c r="F190" s="675"/>
      <c r="G190" s="675"/>
      <c r="H190" s="675"/>
      <c r="I190" s="675"/>
      <c r="J190" s="675"/>
      <c r="K190" s="675"/>
      <c r="L190" s="675"/>
    </row>
    <row r="191" spans="1:12" ht="18.75">
      <c r="A191" s="3"/>
      <c r="B191" s="676" t="s">
        <v>3</v>
      </c>
      <c r="C191" s="676" t="s">
        <v>4</v>
      </c>
      <c r="D191" s="4" t="s">
        <v>5</v>
      </c>
      <c r="E191" s="679" t="s">
        <v>7</v>
      </c>
      <c r="F191" s="680"/>
      <c r="G191" s="680"/>
      <c r="H191" s="680"/>
      <c r="I191" s="681"/>
      <c r="J191" s="31" t="s">
        <v>249</v>
      </c>
      <c r="K191" s="130" t="s">
        <v>251</v>
      </c>
      <c r="L191" s="190" t="s">
        <v>253</v>
      </c>
    </row>
    <row r="192" spans="1:12" ht="18.75">
      <c r="A192" s="5" t="s">
        <v>2</v>
      </c>
      <c r="B192" s="677"/>
      <c r="C192" s="677"/>
      <c r="D192" s="7" t="s">
        <v>6</v>
      </c>
      <c r="E192" s="8">
        <v>2566</v>
      </c>
      <c r="F192" s="9">
        <v>2567</v>
      </c>
      <c r="G192" s="9">
        <v>2568</v>
      </c>
      <c r="H192" s="10">
        <v>2569</v>
      </c>
      <c r="I192" s="10">
        <v>2570</v>
      </c>
      <c r="J192" s="124" t="s">
        <v>248</v>
      </c>
      <c r="K192" s="11" t="s">
        <v>252</v>
      </c>
      <c r="L192" s="191" t="s">
        <v>254</v>
      </c>
    </row>
    <row r="193" spans="1:12" ht="18.75">
      <c r="A193" s="12"/>
      <c r="B193" s="678"/>
      <c r="C193" s="678"/>
      <c r="D193" s="12"/>
      <c r="E193" s="13" t="s">
        <v>8</v>
      </c>
      <c r="F193" s="14" t="s">
        <v>8</v>
      </c>
      <c r="G193" s="14" t="s">
        <v>8</v>
      </c>
      <c r="H193" s="14" t="s">
        <v>8</v>
      </c>
      <c r="I193" s="15" t="s">
        <v>8</v>
      </c>
      <c r="J193" s="15"/>
      <c r="K193" s="13"/>
      <c r="L193" s="192"/>
    </row>
    <row r="194" spans="1:12" s="229" customFormat="1" ht="15.75">
      <c r="A194" s="18">
        <v>33</v>
      </c>
      <c r="B194" s="120" t="s">
        <v>1126</v>
      </c>
      <c r="C194" s="472" t="s">
        <v>1326</v>
      </c>
      <c r="D194" s="539" t="s">
        <v>1830</v>
      </c>
      <c r="E194" s="562"/>
      <c r="F194" s="285"/>
      <c r="G194" s="154">
        <v>850000</v>
      </c>
      <c r="H194" s="285"/>
      <c r="I194" s="154"/>
      <c r="J194" s="165" t="s">
        <v>289</v>
      </c>
      <c r="K194" s="165" t="s">
        <v>250</v>
      </c>
      <c r="L194" s="194" t="s">
        <v>262</v>
      </c>
    </row>
    <row r="195" spans="1:12" s="229" customFormat="1" ht="15.75">
      <c r="A195" s="19"/>
      <c r="B195" s="35" t="s">
        <v>1127</v>
      </c>
      <c r="C195" s="473" t="s">
        <v>1828</v>
      </c>
      <c r="D195" s="540" t="s">
        <v>1829</v>
      </c>
      <c r="E195" s="19"/>
      <c r="F195" s="46"/>
      <c r="G195" s="19"/>
      <c r="H195" s="19"/>
      <c r="I195" s="19"/>
      <c r="J195" s="78" t="s">
        <v>290</v>
      </c>
      <c r="K195" s="78" t="s">
        <v>261</v>
      </c>
      <c r="L195" s="59"/>
    </row>
    <row r="196" spans="1:12" s="229" customFormat="1" ht="15.75">
      <c r="A196" s="19"/>
      <c r="B196" s="35" t="s">
        <v>1276</v>
      </c>
      <c r="C196" s="20" t="s">
        <v>1333</v>
      </c>
      <c r="D196" s="202" t="s">
        <v>1831</v>
      </c>
      <c r="E196" s="19"/>
      <c r="F196" s="46"/>
      <c r="G196" s="19"/>
      <c r="H196" s="19"/>
      <c r="I196" s="19"/>
      <c r="J196" s="278" t="s">
        <v>291</v>
      </c>
      <c r="K196" s="78"/>
      <c r="L196" s="59"/>
    </row>
    <row r="197" spans="1:12" s="229" customFormat="1" ht="15.75">
      <c r="A197" s="19"/>
      <c r="B197" s="35"/>
      <c r="C197" s="20"/>
      <c r="D197" s="202" t="s">
        <v>1554</v>
      </c>
      <c r="E197" s="19"/>
      <c r="F197" s="46"/>
      <c r="G197" s="19"/>
      <c r="H197" s="19"/>
      <c r="I197" s="19"/>
      <c r="J197" s="278" t="s">
        <v>273</v>
      </c>
      <c r="K197" s="78"/>
      <c r="L197" s="59"/>
    </row>
    <row r="198" spans="1:12" s="229" customFormat="1" ht="15.75">
      <c r="A198" s="246"/>
      <c r="B198" s="247"/>
      <c r="C198" s="248"/>
      <c r="D198" s="240"/>
      <c r="E198" s="241"/>
      <c r="F198" s="248"/>
      <c r="G198" s="249"/>
      <c r="H198" s="248"/>
      <c r="I198" s="248"/>
      <c r="J198" s="248"/>
      <c r="K198" s="250"/>
      <c r="L198" s="251"/>
    </row>
    <row r="199" spans="1:12" ht="15.75">
      <c r="A199" s="21">
        <v>34</v>
      </c>
      <c r="B199" s="35" t="s">
        <v>1099</v>
      </c>
      <c r="C199" s="472" t="s">
        <v>1326</v>
      </c>
      <c r="D199" s="539" t="s">
        <v>1833</v>
      </c>
      <c r="E199" s="560"/>
      <c r="F199" s="27">
        <v>600000</v>
      </c>
      <c r="G199" s="27"/>
      <c r="H199" s="27"/>
      <c r="I199" s="27"/>
      <c r="J199" s="451" t="s">
        <v>289</v>
      </c>
      <c r="K199" s="78" t="s">
        <v>250</v>
      </c>
      <c r="L199" s="59" t="s">
        <v>262</v>
      </c>
    </row>
    <row r="200" spans="1:12" ht="15.75">
      <c r="A200" s="19"/>
      <c r="B200" s="35" t="s">
        <v>1100</v>
      </c>
      <c r="C200" s="473" t="s">
        <v>1828</v>
      </c>
      <c r="D200" s="540" t="s">
        <v>1832</v>
      </c>
      <c r="E200" s="19"/>
      <c r="F200" s="57"/>
      <c r="G200" s="54"/>
      <c r="H200" s="57"/>
      <c r="I200" s="57"/>
      <c r="J200" s="451" t="s">
        <v>290</v>
      </c>
      <c r="K200" s="78" t="s">
        <v>261</v>
      </c>
      <c r="L200" s="193"/>
    </row>
    <row r="201" spans="1:12" ht="15.75">
      <c r="A201" s="19"/>
      <c r="B201" s="35" t="s">
        <v>1101</v>
      </c>
      <c r="C201" s="57" t="s">
        <v>1333</v>
      </c>
      <c r="D201" s="541" t="s">
        <v>1236</v>
      </c>
      <c r="E201" s="19"/>
      <c r="F201" s="57"/>
      <c r="G201" s="54"/>
      <c r="H201" s="57"/>
      <c r="I201" s="57"/>
      <c r="J201" s="188" t="s">
        <v>291</v>
      </c>
      <c r="K201" s="278"/>
      <c r="L201" s="193"/>
    </row>
    <row r="202" spans="1:12" ht="15.75">
      <c r="A202" s="19"/>
      <c r="B202" s="35" t="s">
        <v>1274</v>
      </c>
      <c r="C202" s="57"/>
      <c r="D202" s="541"/>
      <c r="E202" s="19"/>
      <c r="F202" s="57"/>
      <c r="G202" s="54"/>
      <c r="H202" s="57"/>
      <c r="I202" s="499"/>
      <c r="J202" s="188" t="s">
        <v>273</v>
      </c>
      <c r="K202" s="278"/>
      <c r="L202" s="193"/>
    </row>
    <row r="203" spans="1:12" ht="15.75">
      <c r="A203" s="28"/>
      <c r="B203" s="29"/>
      <c r="C203" s="29"/>
      <c r="D203" s="94"/>
      <c r="E203" s="29"/>
      <c r="F203" s="29"/>
      <c r="G203" s="38"/>
      <c r="H203" s="29"/>
      <c r="I203" s="30"/>
      <c r="J203" s="149"/>
      <c r="K203" s="141"/>
      <c r="L203" s="195"/>
    </row>
    <row r="204" spans="1:12" ht="15.75">
      <c r="A204" s="16">
        <v>35</v>
      </c>
      <c r="B204" s="120" t="s">
        <v>1124</v>
      </c>
      <c r="C204" s="472" t="s">
        <v>1326</v>
      </c>
      <c r="D204" s="539" t="s">
        <v>1834</v>
      </c>
      <c r="E204" s="560"/>
      <c r="F204" s="84"/>
      <c r="G204" s="84">
        <v>1500000</v>
      </c>
      <c r="H204" s="84"/>
      <c r="I204" s="154"/>
      <c r="J204" s="165" t="s">
        <v>289</v>
      </c>
      <c r="K204" s="165" t="s">
        <v>250</v>
      </c>
      <c r="L204" s="194" t="s">
        <v>262</v>
      </c>
    </row>
    <row r="205" spans="1:12" ht="15.75">
      <c r="A205" s="19"/>
      <c r="B205" s="35" t="s">
        <v>1125</v>
      </c>
      <c r="C205" s="473" t="s">
        <v>1828</v>
      </c>
      <c r="D205" s="540" t="s">
        <v>1835</v>
      </c>
      <c r="E205" s="19"/>
      <c r="F205" s="19"/>
      <c r="G205" s="19"/>
      <c r="H205" s="19"/>
      <c r="I205" s="19"/>
      <c r="J205" s="78" t="s">
        <v>290</v>
      </c>
      <c r="K205" s="78" t="s">
        <v>261</v>
      </c>
      <c r="L205" s="59"/>
    </row>
    <row r="206" spans="1:12" ht="15.75">
      <c r="A206" s="19"/>
      <c r="B206" s="35" t="s">
        <v>1275</v>
      </c>
      <c r="C206" s="20" t="s">
        <v>1333</v>
      </c>
      <c r="D206" s="541" t="s">
        <v>1240</v>
      </c>
      <c r="E206" s="19"/>
      <c r="F206" s="37"/>
      <c r="G206" s="37"/>
      <c r="H206" s="37"/>
      <c r="I206" s="19"/>
      <c r="J206" s="278" t="s">
        <v>291</v>
      </c>
      <c r="K206" s="78"/>
      <c r="L206" s="59"/>
    </row>
    <row r="207" spans="1:12" ht="15.75">
      <c r="A207" s="28"/>
      <c r="B207" s="85"/>
      <c r="C207" s="29"/>
      <c r="D207" s="542"/>
      <c r="E207" s="28"/>
      <c r="F207" s="44"/>
      <c r="G207" s="44"/>
      <c r="H207" s="44"/>
      <c r="I207" s="44"/>
      <c r="J207" s="166" t="s">
        <v>273</v>
      </c>
      <c r="K207" s="78"/>
      <c r="L207" s="59"/>
    </row>
    <row r="208" spans="1:12" ht="15.75">
      <c r="A208" s="19">
        <v>36</v>
      </c>
      <c r="B208" s="50" t="s">
        <v>2079</v>
      </c>
      <c r="C208" s="22" t="s">
        <v>1334</v>
      </c>
      <c r="D208" s="541" t="s">
        <v>2081</v>
      </c>
      <c r="E208" s="560"/>
      <c r="F208" s="178">
        <v>2400000</v>
      </c>
      <c r="G208" s="178"/>
      <c r="H208" s="178"/>
      <c r="I208" s="178"/>
      <c r="J208" s="78" t="s">
        <v>289</v>
      </c>
      <c r="K208" s="165" t="s">
        <v>250</v>
      </c>
      <c r="L208" s="194" t="s">
        <v>262</v>
      </c>
    </row>
    <row r="209" spans="1:12" ht="15.75">
      <c r="A209" s="19"/>
      <c r="B209" s="26" t="s">
        <v>2080</v>
      </c>
      <c r="C209" s="291" t="s">
        <v>1333</v>
      </c>
      <c r="D209" s="541" t="s">
        <v>2082</v>
      </c>
      <c r="E209" s="303"/>
      <c r="F209" s="304"/>
      <c r="G209" s="303"/>
      <c r="H209" s="303"/>
      <c r="I209" s="303"/>
      <c r="J209" s="78" t="s">
        <v>290</v>
      </c>
      <c r="K209" s="78" t="s">
        <v>261</v>
      </c>
      <c r="L209" s="60"/>
    </row>
    <row r="210" spans="1:12" ht="15.75">
      <c r="A210" s="19"/>
      <c r="B210" s="50"/>
      <c r="C210" s="291"/>
      <c r="D210" s="22"/>
      <c r="E210" s="303"/>
      <c r="F210" s="304"/>
      <c r="G210" s="303"/>
      <c r="H210" s="303"/>
      <c r="I210" s="303"/>
      <c r="J210" s="278" t="s">
        <v>291</v>
      </c>
      <c r="K210" s="78"/>
      <c r="L210" s="60"/>
    </row>
    <row r="211" spans="1:12" ht="15.75">
      <c r="A211" s="19"/>
      <c r="B211" s="50"/>
      <c r="C211" s="291"/>
      <c r="D211" s="22"/>
      <c r="E211" s="303"/>
      <c r="F211" s="304"/>
      <c r="G211" s="303"/>
      <c r="H211" s="303"/>
      <c r="I211" s="303"/>
      <c r="J211" s="78" t="s">
        <v>273</v>
      </c>
      <c r="K211" s="78"/>
      <c r="L211" s="60"/>
    </row>
    <row r="212" spans="1:12" ht="15.75">
      <c r="A212" s="19"/>
      <c r="B212" s="43"/>
      <c r="C212" s="281"/>
      <c r="D212" s="30"/>
      <c r="E212" s="66"/>
      <c r="F212" s="199"/>
      <c r="G212" s="66"/>
      <c r="H212" s="66"/>
      <c r="I212" s="66"/>
      <c r="J212" s="199"/>
      <c r="K212" s="71"/>
      <c r="L212" s="287"/>
    </row>
    <row r="213" spans="1:12" ht="15.75">
      <c r="A213" s="18">
        <v>37</v>
      </c>
      <c r="B213" s="143" t="s">
        <v>1772</v>
      </c>
      <c r="C213" s="140" t="s">
        <v>1334</v>
      </c>
      <c r="D213" s="140" t="s">
        <v>1802</v>
      </c>
      <c r="E213" s="560"/>
      <c r="F213" s="145"/>
      <c r="G213" s="145"/>
      <c r="H213" s="142">
        <v>540000</v>
      </c>
      <c r="I213" s="145"/>
      <c r="J213" s="165" t="s">
        <v>289</v>
      </c>
      <c r="K213" s="165" t="s">
        <v>250</v>
      </c>
      <c r="L213" s="194" t="s">
        <v>262</v>
      </c>
    </row>
    <row r="214" spans="1:12" ht="15.75">
      <c r="A214" s="19"/>
      <c r="B214" s="26" t="s">
        <v>1774</v>
      </c>
      <c r="C214" s="291" t="s">
        <v>1333</v>
      </c>
      <c r="D214" s="22" t="s">
        <v>1775</v>
      </c>
      <c r="E214" s="25"/>
      <c r="F214" s="25"/>
      <c r="G214" s="25"/>
      <c r="H214" s="25"/>
      <c r="I214" s="25"/>
      <c r="J214" s="78" t="s">
        <v>290</v>
      </c>
      <c r="K214" s="78" t="s">
        <v>261</v>
      </c>
      <c r="L214" s="60"/>
    </row>
    <row r="215" spans="1:12" ht="19.5" customHeight="1">
      <c r="A215" s="19"/>
      <c r="B215" s="345"/>
      <c r="C215" s="291"/>
      <c r="D215" s="22"/>
      <c r="E215" s="25"/>
      <c r="F215" s="25"/>
      <c r="G215" s="25"/>
      <c r="H215" s="25"/>
      <c r="I215" s="25"/>
      <c r="J215" s="278"/>
      <c r="K215" s="78"/>
      <c r="L215" s="60"/>
    </row>
    <row r="216" spans="1:12" ht="15.75">
      <c r="A216" s="28"/>
      <c r="B216" s="149"/>
      <c r="C216" s="281"/>
      <c r="D216" s="38"/>
      <c r="E216" s="52"/>
      <c r="F216" s="52"/>
      <c r="G216" s="52"/>
      <c r="H216" s="52"/>
      <c r="I216" s="52"/>
      <c r="J216" s="438"/>
      <c r="K216" s="166"/>
      <c r="L216" s="287"/>
    </row>
    <row r="217" spans="1:12" ht="15">
      <c r="A217" s="2"/>
      <c r="L217" s="2"/>
    </row>
    <row r="218" spans="1:12" ht="15">
      <c r="A218" s="2"/>
      <c r="L218" s="2"/>
    </row>
    <row r="219" spans="1:12" ht="15">
      <c r="A219" s="2"/>
      <c r="L219" s="2"/>
    </row>
    <row r="220" spans="1:12" ht="15">
      <c r="A220" s="2"/>
      <c r="L220" s="2"/>
    </row>
    <row r="221" spans="1:12" ht="17.25" customHeight="1">
      <c r="A221" s="46"/>
      <c r="B221" s="35"/>
      <c r="C221" s="35"/>
      <c r="D221" s="35"/>
      <c r="E221" s="46"/>
      <c r="F221" s="46"/>
      <c r="G221" s="46"/>
      <c r="H221" s="46"/>
      <c r="I221" s="46"/>
      <c r="J221" s="46"/>
      <c r="K221" s="53"/>
      <c r="L221" s="203"/>
    </row>
    <row r="222" spans="1:12" ht="17.25" customHeight="1">
      <c r="A222" s="169"/>
      <c r="B222" s="171" t="s">
        <v>351</v>
      </c>
      <c r="C222" s="169"/>
      <c r="D222" s="169"/>
      <c r="E222" s="169"/>
      <c r="F222" s="169"/>
      <c r="G222" s="169"/>
      <c r="H222" s="169"/>
      <c r="I222" s="169"/>
      <c r="J222" s="169"/>
      <c r="K222" s="169"/>
      <c r="L222" s="189"/>
    </row>
    <row r="223" spans="1:12" ht="17.25" customHeight="1">
      <c r="A223" s="169"/>
      <c r="B223" s="171" t="s">
        <v>256</v>
      </c>
      <c r="C223" s="169"/>
      <c r="D223" s="169"/>
      <c r="E223" s="169"/>
      <c r="F223" s="169"/>
      <c r="G223" s="169"/>
      <c r="H223" s="169"/>
      <c r="I223" s="169"/>
      <c r="J223" s="169"/>
      <c r="K223" s="169"/>
      <c r="L223" s="189"/>
    </row>
    <row r="224" spans="1:12" ht="17.25" customHeight="1">
      <c r="A224" s="673" t="s">
        <v>11</v>
      </c>
      <c r="B224" s="673"/>
      <c r="C224" s="673"/>
      <c r="D224" s="673"/>
      <c r="E224" s="673"/>
      <c r="F224" s="673"/>
      <c r="G224" s="673"/>
      <c r="H224" s="673"/>
      <c r="I224" s="673"/>
      <c r="J224" s="673"/>
      <c r="K224" s="673"/>
      <c r="L224" s="673"/>
    </row>
    <row r="225" spans="1:12" ht="17.25" customHeight="1">
      <c r="A225" s="675" t="s">
        <v>661</v>
      </c>
      <c r="B225" s="675"/>
      <c r="C225" s="675"/>
      <c r="D225" s="675"/>
      <c r="E225" s="675"/>
      <c r="F225" s="675"/>
      <c r="G225" s="675"/>
      <c r="H225" s="675"/>
      <c r="I225" s="675"/>
      <c r="J225" s="675"/>
      <c r="K225" s="675"/>
      <c r="L225" s="675"/>
    </row>
    <row r="226" spans="1:12" ht="17.25" customHeight="1">
      <c r="A226" s="3"/>
      <c r="B226" s="676" t="s">
        <v>3</v>
      </c>
      <c r="C226" s="676" t="s">
        <v>4</v>
      </c>
      <c r="D226" s="4" t="s">
        <v>5</v>
      </c>
      <c r="E226" s="679" t="s">
        <v>7</v>
      </c>
      <c r="F226" s="680"/>
      <c r="G226" s="680"/>
      <c r="H226" s="680"/>
      <c r="I226" s="681"/>
      <c r="J226" s="31" t="s">
        <v>249</v>
      </c>
      <c r="K226" s="130" t="s">
        <v>251</v>
      </c>
      <c r="L226" s="190" t="s">
        <v>253</v>
      </c>
    </row>
    <row r="227" spans="1:12" ht="17.25" customHeight="1">
      <c r="A227" s="5" t="s">
        <v>2</v>
      </c>
      <c r="B227" s="677"/>
      <c r="C227" s="677"/>
      <c r="D227" s="7" t="s">
        <v>6</v>
      </c>
      <c r="E227" s="8">
        <v>2566</v>
      </c>
      <c r="F227" s="9">
        <v>2567</v>
      </c>
      <c r="G227" s="9">
        <v>2568</v>
      </c>
      <c r="H227" s="10">
        <v>2569</v>
      </c>
      <c r="I227" s="10">
        <v>2570</v>
      </c>
      <c r="J227" s="124" t="s">
        <v>248</v>
      </c>
      <c r="K227" s="11" t="s">
        <v>252</v>
      </c>
      <c r="L227" s="191" t="s">
        <v>254</v>
      </c>
    </row>
    <row r="228" spans="1:12" ht="17.25" customHeight="1">
      <c r="A228" s="12"/>
      <c r="B228" s="678"/>
      <c r="C228" s="678"/>
      <c r="D228" s="12"/>
      <c r="E228" s="13" t="s">
        <v>8</v>
      </c>
      <c r="F228" s="14" t="s">
        <v>8</v>
      </c>
      <c r="G228" s="14" t="s">
        <v>8</v>
      </c>
      <c r="H228" s="14" t="s">
        <v>8</v>
      </c>
      <c r="I228" s="15" t="s">
        <v>8</v>
      </c>
      <c r="J228" s="15"/>
      <c r="K228" s="13"/>
      <c r="L228" s="192"/>
    </row>
    <row r="229" spans="1:12" ht="17.25" customHeight="1">
      <c r="A229" s="19">
        <v>38</v>
      </c>
      <c r="B229" s="50" t="s">
        <v>1808</v>
      </c>
      <c r="C229" s="22" t="s">
        <v>1334</v>
      </c>
      <c r="D229" s="22" t="s">
        <v>1810</v>
      </c>
      <c r="E229" s="560"/>
      <c r="F229" s="178">
        <v>900000</v>
      </c>
      <c r="G229" s="178"/>
      <c r="H229" s="178"/>
      <c r="I229" s="178"/>
      <c r="J229" s="78" t="s">
        <v>289</v>
      </c>
      <c r="K229" s="78" t="s">
        <v>250</v>
      </c>
      <c r="L229" s="59" t="s">
        <v>262</v>
      </c>
    </row>
    <row r="230" spans="1:12" ht="17.25" customHeight="1">
      <c r="A230" s="19"/>
      <c r="B230" s="26" t="s">
        <v>1817</v>
      </c>
      <c r="C230" s="291" t="s">
        <v>1333</v>
      </c>
      <c r="D230" s="22" t="s">
        <v>1809</v>
      </c>
      <c r="E230" s="303"/>
      <c r="F230" s="304"/>
      <c r="G230" s="303"/>
      <c r="H230" s="303"/>
      <c r="I230" s="303"/>
      <c r="J230" s="78" t="s">
        <v>290</v>
      </c>
      <c r="K230" s="78" t="s">
        <v>261</v>
      </c>
      <c r="L230" s="60"/>
    </row>
    <row r="231" spans="1:12" ht="17.25" customHeight="1">
      <c r="A231" s="19"/>
      <c r="B231" s="345"/>
      <c r="C231" s="291"/>
      <c r="D231" s="22"/>
      <c r="E231" s="303"/>
      <c r="F231" s="304"/>
      <c r="G231" s="303"/>
      <c r="H231" s="303"/>
      <c r="I231" s="303"/>
      <c r="J231" s="278" t="s">
        <v>291</v>
      </c>
      <c r="K231" s="78"/>
      <c r="L231" s="60"/>
    </row>
    <row r="232" spans="1:12" ht="17.25" customHeight="1">
      <c r="A232" s="28"/>
      <c r="B232" s="147"/>
      <c r="C232" s="281"/>
      <c r="D232" s="38"/>
      <c r="E232" s="533"/>
      <c r="F232" s="534"/>
      <c r="G232" s="533"/>
      <c r="H232" s="533"/>
      <c r="I232" s="533"/>
      <c r="J232" s="166" t="s">
        <v>273</v>
      </c>
      <c r="K232" s="166"/>
      <c r="L232" s="287"/>
    </row>
    <row r="233" spans="1:12" ht="17.25" customHeight="1">
      <c r="A233" s="518">
        <v>39</v>
      </c>
      <c r="B233" s="563" t="s">
        <v>2083</v>
      </c>
      <c r="C233" s="564" t="s">
        <v>1334</v>
      </c>
      <c r="D233" s="564" t="s">
        <v>1814</v>
      </c>
      <c r="E233" s="530"/>
      <c r="F233" s="565"/>
      <c r="G233" s="566">
        <v>280000</v>
      </c>
      <c r="H233" s="566"/>
      <c r="I233" s="566"/>
      <c r="J233" s="188" t="s">
        <v>289</v>
      </c>
      <c r="K233" s="188" t="s">
        <v>250</v>
      </c>
      <c r="L233" s="567" t="s">
        <v>262</v>
      </c>
    </row>
    <row r="234" spans="1:12" ht="17.25" customHeight="1">
      <c r="A234" s="518"/>
      <c r="B234" s="563" t="s">
        <v>2084</v>
      </c>
      <c r="C234" s="568" t="s">
        <v>1333</v>
      </c>
      <c r="D234" s="564" t="s">
        <v>2085</v>
      </c>
      <c r="E234" s="569"/>
      <c r="F234" s="570"/>
      <c r="G234" s="569"/>
      <c r="H234" s="569"/>
      <c r="I234" s="569"/>
      <c r="J234" s="188" t="s">
        <v>290</v>
      </c>
      <c r="K234" s="188" t="s">
        <v>261</v>
      </c>
      <c r="L234" s="571"/>
    </row>
    <row r="235" spans="1:12" ht="17.25" customHeight="1">
      <c r="A235" s="518"/>
      <c r="B235" s="563"/>
      <c r="C235" s="568"/>
      <c r="D235" s="564"/>
      <c r="E235" s="569"/>
      <c r="F235" s="570"/>
      <c r="G235" s="569"/>
      <c r="H235" s="569"/>
      <c r="I235" s="569"/>
      <c r="J235" s="231" t="s">
        <v>291</v>
      </c>
      <c r="K235" s="188"/>
      <c r="L235" s="571"/>
    </row>
    <row r="236" spans="1:12" ht="17.25" customHeight="1">
      <c r="A236" s="518"/>
      <c r="B236" s="572"/>
      <c r="C236" s="573"/>
      <c r="D236" s="574"/>
      <c r="E236" s="575"/>
      <c r="F236" s="576"/>
      <c r="G236" s="575"/>
      <c r="H236" s="575"/>
      <c r="I236" s="575"/>
      <c r="J236" s="271" t="s">
        <v>273</v>
      </c>
      <c r="K236" s="271"/>
      <c r="L236" s="577"/>
    </row>
    <row r="237" spans="1:12" ht="17.25" customHeight="1">
      <c r="A237" s="18">
        <v>40</v>
      </c>
      <c r="B237" s="32" t="s">
        <v>1177</v>
      </c>
      <c r="C237" s="20" t="s">
        <v>1033</v>
      </c>
      <c r="D237" s="32" t="s">
        <v>1053</v>
      </c>
      <c r="E237" s="154">
        <v>700000</v>
      </c>
      <c r="F237" s="18"/>
      <c r="G237" s="329"/>
      <c r="H237" s="329"/>
      <c r="I237" s="329"/>
      <c r="J237" s="165" t="s">
        <v>1036</v>
      </c>
      <c r="K237" s="41" t="s">
        <v>1009</v>
      </c>
      <c r="L237" s="18" t="s">
        <v>262</v>
      </c>
    </row>
    <row r="238" spans="1:12" ht="17.25" customHeight="1">
      <c r="A238" s="19"/>
      <c r="B238" s="20" t="s">
        <v>260</v>
      </c>
      <c r="C238" s="20" t="s">
        <v>1006</v>
      </c>
      <c r="D238" s="20"/>
      <c r="E238" s="19"/>
      <c r="F238" s="19"/>
      <c r="G238" s="37"/>
      <c r="H238" s="37"/>
      <c r="I238" s="37"/>
      <c r="J238" s="78" t="s">
        <v>273</v>
      </c>
      <c r="K238" s="41" t="s">
        <v>1070</v>
      </c>
      <c r="L238" s="19"/>
    </row>
    <row r="239" spans="1:12" ht="17.25" customHeight="1">
      <c r="A239" s="19"/>
      <c r="B239" s="20"/>
      <c r="C239" s="20"/>
      <c r="D239" s="20"/>
      <c r="E239" s="19"/>
      <c r="F239" s="19"/>
      <c r="G239" s="37"/>
      <c r="H239" s="37"/>
      <c r="I239" s="37"/>
      <c r="J239" s="184"/>
      <c r="K239" s="20" t="s">
        <v>1035</v>
      </c>
      <c r="L239" s="19"/>
    </row>
    <row r="240" spans="1:12" ht="15.75">
      <c r="A240" s="246"/>
      <c r="B240" s="254"/>
      <c r="C240" s="254"/>
      <c r="D240" s="254"/>
      <c r="E240" s="246"/>
      <c r="F240" s="246"/>
      <c r="G240" s="524"/>
      <c r="H240" s="524"/>
      <c r="I240" s="524"/>
      <c r="J240" s="180"/>
      <c r="K240" s="254"/>
      <c r="L240" s="246"/>
    </row>
    <row r="241" spans="1:12" ht="15.75">
      <c r="A241" s="18">
        <v>41</v>
      </c>
      <c r="B241" s="32" t="s">
        <v>1845</v>
      </c>
      <c r="C241" s="20" t="s">
        <v>1033</v>
      </c>
      <c r="D241" s="32" t="s">
        <v>1053</v>
      </c>
      <c r="E241" s="154">
        <v>800000</v>
      </c>
      <c r="F241" s="18"/>
      <c r="G241" s="329"/>
      <c r="H241" s="329"/>
      <c r="I241" s="329"/>
      <c r="J241" s="187" t="s">
        <v>1036</v>
      </c>
      <c r="K241" s="41" t="s">
        <v>1009</v>
      </c>
      <c r="L241" s="18" t="s">
        <v>262</v>
      </c>
    </row>
    <row r="242" spans="1:12" ht="15.75">
      <c r="A242" s="19"/>
      <c r="B242" s="20" t="s">
        <v>1846</v>
      </c>
      <c r="C242" s="20" t="s">
        <v>1006</v>
      </c>
      <c r="D242" s="20"/>
      <c r="E242" s="19"/>
      <c r="F242" s="19"/>
      <c r="G242" s="37"/>
      <c r="H242" s="37"/>
      <c r="I242" s="37"/>
      <c r="J242" s="188" t="s">
        <v>273</v>
      </c>
      <c r="K242" s="41" t="s">
        <v>1070</v>
      </c>
      <c r="L242" s="19"/>
    </row>
    <row r="243" spans="1:12" ht="15.75">
      <c r="A243" s="19"/>
      <c r="B243" s="497"/>
      <c r="C243" s="20"/>
      <c r="D243" s="20"/>
      <c r="E243" s="19"/>
      <c r="F243" s="19"/>
      <c r="G243" s="37"/>
      <c r="H243" s="37"/>
      <c r="I243" s="37"/>
      <c r="J243" s="184"/>
      <c r="K243" s="20" t="s">
        <v>1035</v>
      </c>
      <c r="L243" s="19"/>
    </row>
    <row r="244" spans="1:12" ht="15.75">
      <c r="A244" s="28"/>
      <c r="B244" s="29"/>
      <c r="C244" s="29"/>
      <c r="D244" s="29"/>
      <c r="E244" s="28"/>
      <c r="F244" s="28"/>
      <c r="G244" s="44"/>
      <c r="H244" s="44"/>
      <c r="I244" s="44"/>
      <c r="J244" s="28"/>
      <c r="K244" s="29"/>
      <c r="L244" s="28"/>
    </row>
    <row r="245" spans="1:12" ht="15.75">
      <c r="A245" s="18">
        <v>42</v>
      </c>
      <c r="B245" s="32" t="s">
        <v>2086</v>
      </c>
      <c r="C245" s="32" t="s">
        <v>901</v>
      </c>
      <c r="D245" s="32" t="s">
        <v>1451</v>
      </c>
      <c r="E245" s="154">
        <v>50000</v>
      </c>
      <c r="F245" s="18"/>
      <c r="G245" s="329"/>
      <c r="H245" s="329"/>
      <c r="I245" s="329"/>
      <c r="J245" s="172" t="s">
        <v>909</v>
      </c>
      <c r="K245" s="32" t="s">
        <v>911</v>
      </c>
      <c r="L245" s="18" t="s">
        <v>262</v>
      </c>
    </row>
    <row r="246" spans="1:12" ht="15.75">
      <c r="A246" s="19"/>
      <c r="B246" s="20" t="s">
        <v>2087</v>
      </c>
      <c r="C246" s="20" t="s">
        <v>902</v>
      </c>
      <c r="D246" s="20"/>
      <c r="E246" s="19"/>
      <c r="F246" s="19"/>
      <c r="G246" s="37"/>
      <c r="H246" s="37"/>
      <c r="I246" s="37"/>
      <c r="J246" s="25" t="s">
        <v>910</v>
      </c>
      <c r="K246" s="20" t="s">
        <v>912</v>
      </c>
      <c r="L246" s="19"/>
    </row>
    <row r="247" spans="1:12" ht="15.75">
      <c r="A247" s="19"/>
      <c r="B247" s="497"/>
      <c r="C247" s="20"/>
      <c r="D247" s="20"/>
      <c r="E247" s="19"/>
      <c r="F247" s="19"/>
      <c r="G247" s="37"/>
      <c r="H247" s="37"/>
      <c r="I247" s="37"/>
      <c r="J247" s="184">
        <v>1</v>
      </c>
      <c r="K247" s="20"/>
      <c r="L247" s="19"/>
    </row>
    <row r="248" spans="1:12" ht="15.75">
      <c r="A248" s="28"/>
      <c r="B248" s="29"/>
      <c r="C248" s="29"/>
      <c r="D248" s="29"/>
      <c r="E248" s="28"/>
      <c r="F248" s="28"/>
      <c r="G248" s="44"/>
      <c r="H248" s="44"/>
      <c r="I248" s="44"/>
      <c r="J248" s="28"/>
      <c r="K248" s="29"/>
      <c r="L248" s="28"/>
    </row>
    <row r="249" spans="1:12" ht="15.75">
      <c r="A249" s="46"/>
      <c r="B249" s="35"/>
      <c r="C249" s="35"/>
      <c r="D249" s="35"/>
      <c r="E249" s="46"/>
      <c r="F249" s="46"/>
      <c r="G249" s="46"/>
      <c r="H249" s="46"/>
      <c r="I249" s="46"/>
      <c r="J249" s="46"/>
      <c r="K249" s="35"/>
      <c r="L249" s="46"/>
    </row>
    <row r="250" spans="1:12" ht="15.75">
      <c r="A250" s="46"/>
      <c r="B250" s="35"/>
      <c r="C250" s="35"/>
      <c r="D250" s="35"/>
      <c r="E250" s="46"/>
      <c r="F250" s="46"/>
      <c r="G250" s="46"/>
      <c r="H250" s="46"/>
      <c r="I250" s="46"/>
      <c r="J250" s="46"/>
      <c r="K250" s="35"/>
      <c r="L250" s="46"/>
    </row>
    <row r="251" spans="1:12" ht="15.75">
      <c r="A251" s="46"/>
      <c r="B251" s="35"/>
      <c r="C251" s="35"/>
      <c r="D251" s="35"/>
      <c r="E251" s="46"/>
      <c r="F251" s="46"/>
      <c r="G251" s="46"/>
      <c r="H251" s="46"/>
      <c r="I251" s="46"/>
      <c r="J251" s="46"/>
      <c r="K251" s="35"/>
      <c r="L251" s="46"/>
    </row>
    <row r="252" spans="1:12" ht="18.75">
      <c r="A252" s="169"/>
      <c r="B252" s="171" t="s">
        <v>351</v>
      </c>
      <c r="C252" s="169"/>
      <c r="D252" s="169"/>
      <c r="E252" s="169"/>
      <c r="F252" s="169"/>
      <c r="G252" s="169"/>
      <c r="H252" s="169"/>
      <c r="I252" s="169"/>
      <c r="J252" s="169"/>
      <c r="K252" s="169"/>
      <c r="L252" s="189"/>
    </row>
    <row r="253" spans="1:12" ht="18.75">
      <c r="A253" s="169"/>
      <c r="B253" s="171" t="s">
        <v>256</v>
      </c>
      <c r="C253" s="169"/>
      <c r="D253" s="169"/>
      <c r="E253" s="169"/>
      <c r="F253" s="169"/>
      <c r="G253" s="169"/>
      <c r="H253" s="169"/>
      <c r="I253" s="169"/>
      <c r="J253" s="169"/>
      <c r="K253" s="169"/>
      <c r="L253" s="189"/>
    </row>
    <row r="254" spans="1:12" ht="18.75">
      <c r="A254" s="673" t="s">
        <v>11</v>
      </c>
      <c r="B254" s="673"/>
      <c r="C254" s="673"/>
      <c r="D254" s="673"/>
      <c r="E254" s="673"/>
      <c r="F254" s="673"/>
      <c r="G254" s="673"/>
      <c r="H254" s="673"/>
      <c r="I254" s="673"/>
      <c r="J254" s="673"/>
      <c r="K254" s="673"/>
      <c r="L254" s="673"/>
    </row>
    <row r="255" spans="1:12" ht="18.75">
      <c r="A255" s="675" t="s">
        <v>661</v>
      </c>
      <c r="B255" s="675"/>
      <c r="C255" s="675"/>
      <c r="D255" s="675"/>
      <c r="E255" s="675"/>
      <c r="F255" s="675"/>
      <c r="G255" s="675"/>
      <c r="H255" s="675"/>
      <c r="I255" s="675"/>
      <c r="J255" s="675"/>
      <c r="K255" s="675"/>
      <c r="L255" s="675"/>
    </row>
    <row r="256" spans="1:12" ht="18.75">
      <c r="A256" s="3"/>
      <c r="B256" s="676" t="s">
        <v>3</v>
      </c>
      <c r="C256" s="676" t="s">
        <v>4</v>
      </c>
      <c r="D256" s="4" t="s">
        <v>5</v>
      </c>
      <c r="E256" s="679" t="s">
        <v>7</v>
      </c>
      <c r="F256" s="680"/>
      <c r="G256" s="680"/>
      <c r="H256" s="680"/>
      <c r="I256" s="681"/>
      <c r="J256" s="31" t="s">
        <v>249</v>
      </c>
      <c r="K256" s="130" t="s">
        <v>251</v>
      </c>
      <c r="L256" s="190" t="s">
        <v>253</v>
      </c>
    </row>
    <row r="257" spans="1:12" ht="18.75">
      <c r="A257" s="5" t="s">
        <v>2</v>
      </c>
      <c r="B257" s="677"/>
      <c r="C257" s="677"/>
      <c r="D257" s="7" t="s">
        <v>6</v>
      </c>
      <c r="E257" s="8">
        <v>2566</v>
      </c>
      <c r="F257" s="9">
        <v>2567</v>
      </c>
      <c r="G257" s="9">
        <v>2568</v>
      </c>
      <c r="H257" s="10">
        <v>2569</v>
      </c>
      <c r="I257" s="10">
        <v>2570</v>
      </c>
      <c r="J257" s="124" t="s">
        <v>248</v>
      </c>
      <c r="K257" s="11" t="s">
        <v>252</v>
      </c>
      <c r="L257" s="191" t="s">
        <v>254</v>
      </c>
    </row>
    <row r="258" spans="1:12" ht="18.75">
      <c r="A258" s="12"/>
      <c r="B258" s="678"/>
      <c r="C258" s="678"/>
      <c r="D258" s="12"/>
      <c r="E258" s="13" t="s">
        <v>8</v>
      </c>
      <c r="F258" s="14" t="s">
        <v>8</v>
      </c>
      <c r="G258" s="14" t="s">
        <v>8</v>
      </c>
      <c r="H258" s="14" t="s">
        <v>8</v>
      </c>
      <c r="I258" s="15" t="s">
        <v>8</v>
      </c>
      <c r="J258" s="15"/>
      <c r="K258" s="13"/>
      <c r="L258" s="192"/>
    </row>
    <row r="259" spans="1:12" ht="15.75">
      <c r="A259" s="18">
        <v>43</v>
      </c>
      <c r="B259" s="32" t="s">
        <v>1323</v>
      </c>
      <c r="C259" s="20" t="s">
        <v>1033</v>
      </c>
      <c r="D259" s="32" t="s">
        <v>1800</v>
      </c>
      <c r="F259" s="18"/>
      <c r="G259" s="329"/>
      <c r="H259" s="154">
        <v>800000</v>
      </c>
      <c r="I259" s="329"/>
      <c r="J259" s="187" t="s">
        <v>1036</v>
      </c>
      <c r="K259" s="41" t="s">
        <v>1009</v>
      </c>
      <c r="L259" s="18" t="s">
        <v>262</v>
      </c>
    </row>
    <row r="260" spans="1:12" ht="15.75">
      <c r="A260" s="19"/>
      <c r="B260" s="20" t="s">
        <v>1281</v>
      </c>
      <c r="C260" s="20" t="s">
        <v>1006</v>
      </c>
      <c r="D260" s="20"/>
      <c r="E260" s="19"/>
      <c r="F260" s="19"/>
      <c r="G260" s="37"/>
      <c r="H260" s="37"/>
      <c r="I260" s="37"/>
      <c r="J260" s="188" t="s">
        <v>273</v>
      </c>
      <c r="K260" s="41" t="s">
        <v>1070</v>
      </c>
      <c r="L260" s="19"/>
    </row>
    <row r="261" spans="1:12" ht="15.75">
      <c r="A261" s="19"/>
      <c r="B261" s="254"/>
      <c r="C261" s="29"/>
      <c r="D261" s="29"/>
      <c r="E261" s="28"/>
      <c r="F261" s="19"/>
      <c r="G261" s="37"/>
      <c r="H261" s="37"/>
      <c r="I261" s="37"/>
      <c r="J261" s="510"/>
      <c r="K261" s="29" t="s">
        <v>1035</v>
      </c>
      <c r="L261" s="19"/>
    </row>
    <row r="262" spans="1:12" ht="15.75">
      <c r="A262" s="19">
        <v>44</v>
      </c>
      <c r="B262" s="20" t="s">
        <v>1324</v>
      </c>
      <c r="C262" s="20" t="s">
        <v>1033</v>
      </c>
      <c r="D262" s="20" t="s">
        <v>1044</v>
      </c>
      <c r="F262" s="18"/>
      <c r="G262" s="329"/>
      <c r="H262" s="154">
        <v>500000</v>
      </c>
      <c r="I262" s="329"/>
      <c r="J262" s="188" t="s">
        <v>1036</v>
      </c>
      <c r="K262" s="41" t="s">
        <v>1009</v>
      </c>
      <c r="L262" s="18" t="s">
        <v>262</v>
      </c>
    </row>
    <row r="263" spans="1:12" ht="15.75">
      <c r="A263" s="19"/>
      <c r="B263" s="20" t="s">
        <v>1281</v>
      </c>
      <c r="C263" s="20" t="s">
        <v>1006</v>
      </c>
      <c r="D263" s="20" t="s">
        <v>1801</v>
      </c>
      <c r="E263" s="19"/>
      <c r="F263" s="19"/>
      <c r="G263" s="37"/>
      <c r="H263" s="37"/>
      <c r="I263" s="19"/>
      <c r="J263" s="188" t="s">
        <v>273</v>
      </c>
      <c r="K263" s="41" t="s">
        <v>1070</v>
      </c>
      <c r="L263" s="19"/>
    </row>
    <row r="264" spans="1:12" ht="15.75">
      <c r="A264" s="28"/>
      <c r="B264" s="254"/>
      <c r="C264" s="29"/>
      <c r="D264" s="29"/>
      <c r="E264" s="28"/>
      <c r="F264" s="28"/>
      <c r="G264" s="44"/>
      <c r="H264" s="44"/>
      <c r="I264" s="28"/>
      <c r="J264" s="510"/>
      <c r="K264" s="29" t="s">
        <v>1035</v>
      </c>
      <c r="L264" s="19"/>
    </row>
    <row r="265" spans="1:12" ht="15.75">
      <c r="A265" s="19">
        <v>45</v>
      </c>
      <c r="B265" s="20" t="s">
        <v>1806</v>
      </c>
      <c r="C265" s="22" t="s">
        <v>1326</v>
      </c>
      <c r="D265" s="22" t="s">
        <v>1816</v>
      </c>
      <c r="E265" s="178">
        <v>1500000</v>
      </c>
      <c r="F265" s="178"/>
      <c r="G265" s="178"/>
      <c r="H265" s="178"/>
      <c r="I265" s="178"/>
      <c r="J265" s="165" t="s">
        <v>289</v>
      </c>
      <c r="K265" s="165" t="s">
        <v>250</v>
      </c>
      <c r="L265" s="194" t="s">
        <v>262</v>
      </c>
    </row>
    <row r="266" spans="1:12" ht="15.75">
      <c r="A266" s="28"/>
      <c r="B266" s="29" t="s">
        <v>1807</v>
      </c>
      <c r="C266" s="281" t="s">
        <v>1327</v>
      </c>
      <c r="D266" s="38" t="s">
        <v>1818</v>
      </c>
      <c r="E266" s="52"/>
      <c r="F266" s="52"/>
      <c r="G266" s="52"/>
      <c r="H266" s="52"/>
      <c r="I266" s="52"/>
      <c r="J266" s="166" t="s">
        <v>290</v>
      </c>
      <c r="K266" s="166" t="s">
        <v>261</v>
      </c>
      <c r="L266" s="287"/>
    </row>
    <row r="267" spans="1:12" ht="15.75">
      <c r="A267" s="19">
        <v>46</v>
      </c>
      <c r="B267" s="444" t="s">
        <v>1743</v>
      </c>
      <c r="C267" s="20" t="s">
        <v>901</v>
      </c>
      <c r="D267" s="20" t="s">
        <v>1447</v>
      </c>
      <c r="F267" s="19"/>
      <c r="G267" s="84"/>
      <c r="H267" s="84"/>
      <c r="I267" s="84">
        <v>250000</v>
      </c>
      <c r="J267" s="184" t="s">
        <v>909</v>
      </c>
      <c r="K267" s="20" t="s">
        <v>911</v>
      </c>
      <c r="L267" s="19" t="s">
        <v>262</v>
      </c>
    </row>
    <row r="268" spans="1:12" ht="15.75">
      <c r="A268" s="28"/>
      <c r="B268" s="445" t="s">
        <v>1742</v>
      </c>
      <c r="C268" s="29" t="s">
        <v>902</v>
      </c>
      <c r="D268" s="29"/>
      <c r="E268" s="28"/>
      <c r="F268" s="28"/>
      <c r="G268" s="44"/>
      <c r="H268" s="406"/>
      <c r="I268" s="28"/>
      <c r="J268" s="587" t="s">
        <v>2121</v>
      </c>
      <c r="K268" s="29" t="s">
        <v>912</v>
      </c>
      <c r="L268" s="28"/>
    </row>
    <row r="269" spans="1:12" ht="15.75">
      <c r="A269" s="19">
        <v>47</v>
      </c>
      <c r="B269" s="20" t="s">
        <v>1422</v>
      </c>
      <c r="C269" s="564" t="s">
        <v>1856</v>
      </c>
      <c r="D269" s="564" t="s">
        <v>1814</v>
      </c>
      <c r="E269" s="566">
        <v>250000</v>
      </c>
      <c r="F269" s="565"/>
      <c r="G269" s="57"/>
      <c r="H269" s="566"/>
      <c r="I269" s="566"/>
      <c r="J269" s="188" t="s">
        <v>289</v>
      </c>
      <c r="K269" s="188" t="s">
        <v>250</v>
      </c>
      <c r="L269" s="567" t="s">
        <v>262</v>
      </c>
    </row>
    <row r="270" spans="1:12" ht="15.75">
      <c r="A270" s="19"/>
      <c r="B270" s="20" t="s">
        <v>2088</v>
      </c>
      <c r="C270" s="568" t="s">
        <v>1857</v>
      </c>
      <c r="D270" s="564" t="s">
        <v>2089</v>
      </c>
      <c r="E270" s="569"/>
      <c r="F270" s="570"/>
      <c r="G270" s="569"/>
      <c r="H270" s="569"/>
      <c r="I270" s="569"/>
      <c r="J270" s="188" t="s">
        <v>290</v>
      </c>
      <c r="K270" s="188" t="s">
        <v>261</v>
      </c>
      <c r="L270" s="571"/>
    </row>
    <row r="271" spans="1:12" ht="16.5">
      <c r="A271" s="19"/>
      <c r="B271" s="109"/>
      <c r="C271" s="568"/>
      <c r="D271" s="564"/>
      <c r="E271" s="569"/>
      <c r="F271" s="570"/>
      <c r="G271" s="569"/>
      <c r="H271" s="569"/>
      <c r="I271" s="569"/>
      <c r="J271" s="231" t="s">
        <v>291</v>
      </c>
      <c r="K271" s="188"/>
      <c r="L271" s="571"/>
    </row>
    <row r="272" spans="1:12" ht="16.5">
      <c r="A272" s="28"/>
      <c r="B272" s="123"/>
      <c r="C272" s="578"/>
      <c r="D272" s="574"/>
      <c r="E272" s="575"/>
      <c r="F272" s="576"/>
      <c r="G272" s="575"/>
      <c r="H272" s="575"/>
      <c r="I272" s="575"/>
      <c r="J272" s="271" t="s">
        <v>273</v>
      </c>
      <c r="K272" s="271"/>
      <c r="L272" s="577"/>
    </row>
    <row r="273" spans="1:12" ht="15.75">
      <c r="A273" s="19">
        <v>48</v>
      </c>
      <c r="B273" s="20" t="s">
        <v>2126</v>
      </c>
      <c r="C273" s="20" t="s">
        <v>1033</v>
      </c>
      <c r="D273" s="110" t="s">
        <v>2132</v>
      </c>
      <c r="E273" s="566">
        <v>300000</v>
      </c>
      <c r="F273" s="570"/>
      <c r="G273" s="570"/>
      <c r="H273" s="570"/>
      <c r="I273" s="569"/>
      <c r="J273" s="188" t="s">
        <v>1036</v>
      </c>
      <c r="K273" s="41" t="s">
        <v>1009</v>
      </c>
      <c r="L273" s="18" t="s">
        <v>262</v>
      </c>
    </row>
    <row r="274" spans="1:12" ht="15.75">
      <c r="A274" s="19"/>
      <c r="B274" s="20" t="s">
        <v>2134</v>
      </c>
      <c r="C274" s="20" t="s">
        <v>1006</v>
      </c>
      <c r="D274" s="110"/>
      <c r="E274" s="566"/>
      <c r="F274" s="570"/>
      <c r="G274" s="570"/>
      <c r="H274" s="570"/>
      <c r="I274" s="569"/>
      <c r="J274" s="188" t="s">
        <v>273</v>
      </c>
      <c r="K274" s="41" t="s">
        <v>1070</v>
      </c>
      <c r="L274" s="19"/>
    </row>
    <row r="275" spans="1:12" ht="16.5">
      <c r="A275" s="28"/>
      <c r="B275" s="123"/>
      <c r="C275" s="29"/>
      <c r="D275" s="141"/>
      <c r="E275" s="28"/>
      <c r="F275" s="28"/>
      <c r="G275" s="44"/>
      <c r="H275" s="44"/>
      <c r="I275" s="28"/>
      <c r="J275" s="510"/>
      <c r="K275" s="29" t="s">
        <v>1035</v>
      </c>
      <c r="L275" s="28"/>
    </row>
    <row r="276" spans="1:12" ht="15.75">
      <c r="A276" s="19">
        <v>49</v>
      </c>
      <c r="B276" s="20" t="s">
        <v>2150</v>
      </c>
      <c r="C276" s="564" t="s">
        <v>1856</v>
      </c>
      <c r="D276" s="564" t="s">
        <v>1814</v>
      </c>
      <c r="E276" s="560"/>
      <c r="F276" s="565"/>
      <c r="G276" s="57"/>
      <c r="H276" s="566"/>
      <c r="I276" s="566">
        <v>280000</v>
      </c>
      <c r="J276" s="188" t="s">
        <v>289</v>
      </c>
      <c r="K276" s="188" t="s">
        <v>250</v>
      </c>
      <c r="L276" s="567" t="s">
        <v>262</v>
      </c>
    </row>
    <row r="277" spans="1:12" ht="15.75">
      <c r="A277" s="19"/>
      <c r="B277" s="20" t="s">
        <v>2151</v>
      </c>
      <c r="C277" s="568" t="s">
        <v>1857</v>
      </c>
      <c r="D277" s="564" t="s">
        <v>2085</v>
      </c>
      <c r="E277" s="569"/>
      <c r="F277" s="570"/>
      <c r="G277" s="569"/>
      <c r="H277" s="569"/>
      <c r="I277" s="569"/>
      <c r="J277" s="188" t="s">
        <v>290</v>
      </c>
      <c r="K277" s="188" t="s">
        <v>261</v>
      </c>
      <c r="L277" s="571"/>
    </row>
    <row r="278" spans="1:12" ht="16.5">
      <c r="A278" s="19"/>
      <c r="B278" s="109"/>
      <c r="C278" s="568"/>
      <c r="D278" s="564"/>
      <c r="E278" s="569"/>
      <c r="F278" s="570"/>
      <c r="G278" s="569"/>
      <c r="H278" s="569"/>
      <c r="I278" s="569"/>
      <c r="J278" s="231" t="s">
        <v>291</v>
      </c>
      <c r="K278" s="188"/>
      <c r="L278" s="571"/>
    </row>
    <row r="279" spans="1:12" ht="16.5">
      <c r="A279" s="28"/>
      <c r="B279" s="123"/>
      <c r="C279" s="573"/>
      <c r="D279" s="574"/>
      <c r="E279" s="575"/>
      <c r="F279" s="576"/>
      <c r="G279" s="575"/>
      <c r="H279" s="575"/>
      <c r="I279" s="575"/>
      <c r="J279" s="378" t="s">
        <v>273</v>
      </c>
      <c r="K279" s="271"/>
      <c r="L279" s="577"/>
    </row>
    <row r="280" spans="1:12" ht="16.5">
      <c r="A280" s="19">
        <v>50</v>
      </c>
      <c r="B280" s="109" t="s">
        <v>1071</v>
      </c>
      <c r="C280" s="20" t="s">
        <v>1449</v>
      </c>
      <c r="D280" s="32" t="s">
        <v>1450</v>
      </c>
      <c r="F280" s="19"/>
      <c r="H280" s="84">
        <v>200000</v>
      </c>
      <c r="I280" s="453"/>
      <c r="J280" s="187" t="s">
        <v>1036</v>
      </c>
      <c r="K280" s="41" t="s">
        <v>1074</v>
      </c>
      <c r="L280" s="18" t="s">
        <v>262</v>
      </c>
    </row>
    <row r="281" spans="1:12" ht="16.5">
      <c r="A281" s="19"/>
      <c r="B281" s="109" t="s">
        <v>1273</v>
      </c>
      <c r="C281" s="20" t="s">
        <v>1448</v>
      </c>
      <c r="D281" s="20"/>
      <c r="E281" s="19"/>
      <c r="F281" s="19"/>
      <c r="G281" s="37"/>
      <c r="H281" s="37"/>
      <c r="I281" s="37"/>
      <c r="J281" s="188" t="s">
        <v>273</v>
      </c>
      <c r="K281" s="41" t="s">
        <v>1073</v>
      </c>
      <c r="L281" s="19"/>
    </row>
    <row r="282" spans="1:12" ht="16.5">
      <c r="A282" s="28"/>
      <c r="B282" s="123"/>
      <c r="C282" s="29"/>
      <c r="D282" s="29"/>
      <c r="E282" s="28"/>
      <c r="F282" s="28"/>
      <c r="G282" s="44"/>
      <c r="H282" s="44"/>
      <c r="I282" s="44"/>
      <c r="J282" s="28"/>
      <c r="K282" s="29" t="s">
        <v>1072</v>
      </c>
      <c r="L282" s="28"/>
    </row>
    <row r="283" spans="1:12" ht="15.75">
      <c r="A283" s="531" t="s">
        <v>645</v>
      </c>
      <c r="B283" s="682" t="s">
        <v>2154</v>
      </c>
      <c r="C283" s="683"/>
      <c r="D283" s="684"/>
      <c r="E283" s="488">
        <v>19572000</v>
      </c>
      <c r="F283" s="488">
        <v>10206000</v>
      </c>
      <c r="G283" s="399">
        <v>9280000</v>
      </c>
      <c r="H283" s="488">
        <v>3640000</v>
      </c>
      <c r="I283" s="488">
        <v>530000</v>
      </c>
      <c r="J283" s="484"/>
      <c r="K283" s="485"/>
      <c r="L283" s="486"/>
    </row>
    <row r="284" spans="1:12" s="43" customFormat="1" ht="18.75">
      <c r="A284" s="536"/>
      <c r="B284" s="536"/>
      <c r="C284" s="674" t="s">
        <v>1822</v>
      </c>
      <c r="D284" s="674"/>
      <c r="E284" s="674"/>
      <c r="F284" s="674"/>
      <c r="G284" s="674"/>
      <c r="H284" s="674"/>
      <c r="I284" s="536"/>
      <c r="J284" s="536"/>
      <c r="K284" s="536"/>
      <c r="L284" s="536"/>
    </row>
    <row r="285" spans="1:12" s="170" customFormat="1" ht="18.75">
      <c r="A285" s="674" t="s">
        <v>1821</v>
      </c>
      <c r="B285" s="674"/>
      <c r="C285" s="674"/>
      <c r="D285" s="674"/>
      <c r="E285" s="674"/>
      <c r="F285" s="674"/>
      <c r="G285" s="674"/>
      <c r="H285" s="674"/>
      <c r="I285" s="674"/>
      <c r="J285" s="674"/>
      <c r="K285" s="674"/>
      <c r="L285" s="674"/>
    </row>
    <row r="286" spans="1:12" s="170" customFormat="1" ht="18.75">
      <c r="A286" s="674" t="s">
        <v>149</v>
      </c>
      <c r="B286" s="674"/>
      <c r="C286" s="674"/>
      <c r="D286" s="674"/>
      <c r="E286" s="674"/>
      <c r="F286" s="674"/>
      <c r="G286" s="674"/>
      <c r="H286" s="674"/>
      <c r="I286" s="674"/>
      <c r="J286" s="674"/>
      <c r="K286" s="674"/>
      <c r="L286" s="674"/>
    </row>
    <row r="287" spans="1:12" s="170" customFormat="1" ht="18.75">
      <c r="A287" s="169"/>
      <c r="B287" s="171" t="s">
        <v>351</v>
      </c>
      <c r="C287" s="169"/>
      <c r="D287" s="169"/>
      <c r="E287" s="169"/>
      <c r="F287" s="169"/>
      <c r="G287" s="169"/>
      <c r="H287" s="169"/>
      <c r="I287" s="169"/>
      <c r="K287" s="538" t="s">
        <v>1827</v>
      </c>
      <c r="L287" s="169"/>
    </row>
    <row r="288" spans="1:12" ht="18.75">
      <c r="A288" s="169"/>
      <c r="B288" s="171" t="s">
        <v>256</v>
      </c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</row>
    <row r="289" spans="1:12" ht="18.75">
      <c r="A289" s="673" t="s">
        <v>11</v>
      </c>
      <c r="B289" s="673"/>
      <c r="C289" s="673"/>
      <c r="D289" s="673"/>
      <c r="E289" s="673"/>
      <c r="F289" s="673"/>
      <c r="G289" s="673"/>
      <c r="H289" s="673"/>
      <c r="I289" s="673"/>
      <c r="J289" s="673"/>
      <c r="K289" s="673"/>
      <c r="L289" s="673"/>
    </row>
    <row r="290" spans="1:12" ht="18.75">
      <c r="A290" s="675" t="s">
        <v>661</v>
      </c>
      <c r="B290" s="675"/>
      <c r="C290" s="675"/>
      <c r="D290" s="675"/>
      <c r="E290" s="675"/>
      <c r="F290" s="675"/>
      <c r="G290" s="675"/>
      <c r="H290" s="675"/>
      <c r="I290" s="675"/>
      <c r="J290" s="675"/>
      <c r="K290" s="675"/>
      <c r="L290" s="675"/>
    </row>
    <row r="291" spans="1:12" s="220" customFormat="1" ht="18.75">
      <c r="A291" s="3"/>
      <c r="B291" s="676" t="s">
        <v>3</v>
      </c>
      <c r="C291" s="676" t="s">
        <v>4</v>
      </c>
      <c r="D291" s="4" t="s">
        <v>5</v>
      </c>
      <c r="E291" s="679" t="s">
        <v>726</v>
      </c>
      <c r="F291" s="680"/>
      <c r="G291" s="680"/>
      <c r="H291" s="680"/>
      <c r="I291" s="681"/>
      <c r="J291" s="31" t="s">
        <v>249</v>
      </c>
      <c r="K291" s="130" t="s">
        <v>251</v>
      </c>
      <c r="L291" s="190" t="s">
        <v>253</v>
      </c>
    </row>
    <row r="292" spans="1:12" s="220" customFormat="1" ht="18.75">
      <c r="A292" s="5" t="s">
        <v>2</v>
      </c>
      <c r="B292" s="677"/>
      <c r="C292" s="677"/>
      <c r="D292" s="7" t="s">
        <v>6</v>
      </c>
      <c r="E292" s="8">
        <v>2566</v>
      </c>
      <c r="F292" s="9">
        <v>2567</v>
      </c>
      <c r="G292" s="9">
        <v>2568</v>
      </c>
      <c r="H292" s="10">
        <v>2569</v>
      </c>
      <c r="I292" s="10">
        <v>2570</v>
      </c>
      <c r="J292" s="124" t="s">
        <v>248</v>
      </c>
      <c r="K292" s="11" t="s">
        <v>252</v>
      </c>
      <c r="L292" s="191" t="s">
        <v>254</v>
      </c>
    </row>
    <row r="293" spans="1:12" s="220" customFormat="1" ht="18.75">
      <c r="A293" s="12"/>
      <c r="B293" s="678"/>
      <c r="C293" s="678"/>
      <c r="D293" s="12"/>
      <c r="E293" s="13" t="s">
        <v>8</v>
      </c>
      <c r="F293" s="14" t="s">
        <v>8</v>
      </c>
      <c r="G293" s="14" t="s">
        <v>8</v>
      </c>
      <c r="H293" s="14" t="s">
        <v>8</v>
      </c>
      <c r="I293" s="15" t="s">
        <v>8</v>
      </c>
      <c r="J293" s="15"/>
      <c r="K293" s="13"/>
      <c r="L293" s="192"/>
    </row>
    <row r="294" spans="1:12" s="220" customFormat="1" ht="18.75" customHeight="1">
      <c r="A294" s="61">
        <v>1</v>
      </c>
      <c r="B294" s="475" t="s">
        <v>1841</v>
      </c>
      <c r="C294" s="139" t="s">
        <v>1326</v>
      </c>
      <c r="D294" s="476" t="s">
        <v>2090</v>
      </c>
      <c r="E294" s="579"/>
      <c r="F294" s="154">
        <v>950000</v>
      </c>
      <c r="G294" s="273"/>
      <c r="H294" s="273"/>
      <c r="I294" s="273"/>
      <c r="J294" s="187" t="s">
        <v>289</v>
      </c>
      <c r="K294" s="187" t="s">
        <v>250</v>
      </c>
      <c r="L294" s="194" t="s">
        <v>262</v>
      </c>
    </row>
    <row r="295" spans="1:12" s="220" customFormat="1" ht="18.75">
      <c r="A295" s="25"/>
      <c r="B295" s="444" t="s">
        <v>1842</v>
      </c>
      <c r="C295" s="284" t="s">
        <v>1327</v>
      </c>
      <c r="D295" s="200" t="s">
        <v>2091</v>
      </c>
      <c r="E295" s="11"/>
      <c r="F295" s="7"/>
      <c r="G295" s="7"/>
      <c r="H295" s="442"/>
      <c r="I295" s="443"/>
      <c r="J295" s="188" t="s">
        <v>290</v>
      </c>
      <c r="K295" s="188" t="s">
        <v>261</v>
      </c>
      <c r="L295" s="59"/>
    </row>
    <row r="296" spans="1:12" s="220" customFormat="1" ht="18.75">
      <c r="A296" s="25"/>
      <c r="B296" s="444"/>
      <c r="C296" s="441"/>
      <c r="D296" s="200"/>
      <c r="E296" s="11"/>
      <c r="F296" s="7"/>
      <c r="G296" s="7"/>
      <c r="H296" s="442"/>
      <c r="I296" s="443"/>
      <c r="J296" s="188" t="s">
        <v>291</v>
      </c>
      <c r="K296" s="188"/>
      <c r="L296" s="59"/>
    </row>
    <row r="297" spans="1:12" s="220" customFormat="1" ht="18.75">
      <c r="A297" s="52"/>
      <c r="B297" s="445"/>
      <c r="C297" s="446"/>
      <c r="D297" s="447"/>
      <c r="E297" s="13"/>
      <c r="F297" s="14"/>
      <c r="G297" s="14"/>
      <c r="H297" s="448"/>
      <c r="I297" s="449"/>
      <c r="J297" s="271" t="s">
        <v>273</v>
      </c>
      <c r="K297" s="271"/>
      <c r="L297" s="95"/>
    </row>
    <row r="298" spans="1:12" s="220" customFormat="1" ht="15.75">
      <c r="A298" s="61">
        <v>2</v>
      </c>
      <c r="B298" s="444" t="s">
        <v>1444</v>
      </c>
      <c r="C298" s="22" t="s">
        <v>1326</v>
      </c>
      <c r="D298" s="200" t="s">
        <v>2092</v>
      </c>
      <c r="E298" s="579"/>
      <c r="F298" s="154">
        <v>360000</v>
      </c>
      <c r="G298" s="270"/>
      <c r="H298" s="273"/>
      <c r="I298" s="273"/>
      <c r="J298" s="165" t="s">
        <v>289</v>
      </c>
      <c r="K298" s="165" t="s">
        <v>250</v>
      </c>
      <c r="L298" s="194" t="s">
        <v>262</v>
      </c>
    </row>
    <row r="299" spans="1:12" s="220" customFormat="1" ht="18.75">
      <c r="A299" s="68"/>
      <c r="B299" s="444" t="s">
        <v>1445</v>
      </c>
      <c r="C299" s="22" t="s">
        <v>1327</v>
      </c>
      <c r="D299" s="200" t="s">
        <v>2093</v>
      </c>
      <c r="E299" s="11"/>
      <c r="F299" s="7"/>
      <c r="G299" s="7"/>
      <c r="H299" s="442"/>
      <c r="I299" s="443"/>
      <c r="J299" s="78" t="s">
        <v>290</v>
      </c>
      <c r="K299" s="78" t="s">
        <v>261</v>
      </c>
      <c r="L299" s="59"/>
    </row>
    <row r="300" spans="1:12" s="220" customFormat="1" ht="19.5" customHeight="1">
      <c r="A300" s="68"/>
      <c r="B300" s="444"/>
      <c r="C300" s="441"/>
      <c r="D300" s="200"/>
      <c r="E300" s="11"/>
      <c r="F300" s="7"/>
      <c r="G300" s="7"/>
      <c r="H300" s="442"/>
      <c r="I300" s="443"/>
      <c r="J300" s="78" t="s">
        <v>291</v>
      </c>
      <c r="K300" s="78"/>
      <c r="L300" s="59"/>
    </row>
    <row r="301" spans="1:12" s="220" customFormat="1" ht="18.75">
      <c r="A301" s="68"/>
      <c r="B301" s="444"/>
      <c r="C301" s="441"/>
      <c r="D301" s="200"/>
      <c r="E301" s="11"/>
      <c r="F301" s="7"/>
      <c r="G301" s="7"/>
      <c r="H301" s="442"/>
      <c r="I301" s="480"/>
      <c r="J301" s="78" t="s">
        <v>273</v>
      </c>
      <c r="K301" s="78"/>
      <c r="L301" s="59"/>
    </row>
    <row r="302" spans="1:12" s="220" customFormat="1" ht="16.5" customHeight="1">
      <c r="A302" s="52"/>
      <c r="B302" s="149"/>
      <c r="C302" s="30"/>
      <c r="D302" s="30"/>
      <c r="E302" s="52"/>
      <c r="F302" s="93"/>
      <c r="G302" s="52"/>
      <c r="H302" s="52"/>
      <c r="I302" s="52"/>
      <c r="J302" s="93"/>
      <c r="K302" s="66"/>
      <c r="L302" s="287"/>
    </row>
    <row r="303" spans="1:12" s="220" customFormat="1" ht="16.5" customHeight="1">
      <c r="A303" s="61">
        <v>3</v>
      </c>
      <c r="B303" s="475" t="s">
        <v>1443</v>
      </c>
      <c r="C303" s="140" t="s">
        <v>1326</v>
      </c>
      <c r="D303" s="476" t="s">
        <v>1330</v>
      </c>
      <c r="E303" s="579"/>
      <c r="F303" s="4"/>
      <c r="G303" s="154">
        <v>360000</v>
      </c>
      <c r="H303" s="273"/>
      <c r="I303" s="273"/>
      <c r="J303" s="165" t="s">
        <v>289</v>
      </c>
      <c r="K303" s="165" t="s">
        <v>250</v>
      </c>
      <c r="L303" s="194" t="s">
        <v>262</v>
      </c>
    </row>
    <row r="304" spans="1:12" s="220" customFormat="1" ht="16.5" customHeight="1">
      <c r="A304" s="25"/>
      <c r="B304" s="444" t="s">
        <v>1442</v>
      </c>
      <c r="C304" s="22" t="s">
        <v>1327</v>
      </c>
      <c r="D304" s="200" t="s">
        <v>1331</v>
      </c>
      <c r="E304" s="11"/>
      <c r="F304" s="7"/>
      <c r="G304" s="7"/>
      <c r="H304" s="442"/>
      <c r="I304" s="443"/>
      <c r="J304" s="78" t="s">
        <v>290</v>
      </c>
      <c r="K304" s="78" t="s">
        <v>261</v>
      </c>
      <c r="L304" s="59"/>
    </row>
    <row r="305" spans="1:12" s="220" customFormat="1" ht="18" customHeight="1">
      <c r="A305" s="25"/>
      <c r="B305" s="444"/>
      <c r="C305" s="441"/>
      <c r="D305" s="200" t="s">
        <v>1854</v>
      </c>
      <c r="E305" s="11"/>
      <c r="F305" s="7"/>
      <c r="G305" s="7"/>
      <c r="H305" s="442"/>
      <c r="I305" s="443"/>
      <c r="J305" s="78" t="s">
        <v>291</v>
      </c>
      <c r="K305" s="78"/>
      <c r="L305" s="59"/>
    </row>
    <row r="306" spans="1:12" s="258" customFormat="1" ht="15" customHeight="1">
      <c r="A306" s="88"/>
      <c r="B306" s="496"/>
      <c r="C306" s="6"/>
      <c r="D306" s="58" t="s">
        <v>1855</v>
      </c>
      <c r="E306" s="11"/>
      <c r="F306" s="7"/>
      <c r="G306" s="7"/>
      <c r="H306" s="7"/>
      <c r="I306" s="65"/>
      <c r="J306" s="78" t="s">
        <v>273</v>
      </c>
      <c r="K306" s="78"/>
      <c r="L306" s="59"/>
    </row>
    <row r="307" spans="1:12" s="259" customFormat="1" ht="15.75">
      <c r="A307" s="52"/>
      <c r="B307" s="92"/>
      <c r="C307" s="71"/>
      <c r="D307" s="92"/>
      <c r="E307" s="71"/>
      <c r="F307" s="92"/>
      <c r="G307" s="71"/>
      <c r="H307" s="71"/>
      <c r="I307" s="71"/>
      <c r="J307" s="92"/>
      <c r="K307" s="71"/>
      <c r="L307" s="292"/>
    </row>
    <row r="308" spans="1:12" s="259" customFormat="1" ht="15.75">
      <c r="A308" s="62">
        <v>4</v>
      </c>
      <c r="B308" s="148" t="s">
        <v>1439</v>
      </c>
      <c r="C308" s="140" t="s">
        <v>1856</v>
      </c>
      <c r="D308" s="140" t="s">
        <v>1804</v>
      </c>
      <c r="E308" s="154">
        <v>300000</v>
      </c>
      <c r="F308" s="36"/>
      <c r="G308" s="270"/>
      <c r="H308" s="270"/>
      <c r="I308" s="270"/>
      <c r="J308" s="187" t="s">
        <v>289</v>
      </c>
      <c r="K308" s="165" t="s">
        <v>250</v>
      </c>
      <c r="L308" s="194" t="s">
        <v>262</v>
      </c>
    </row>
    <row r="309" spans="1:12" s="259" customFormat="1" ht="15.75">
      <c r="A309" s="25"/>
      <c r="B309" s="50" t="s">
        <v>1438</v>
      </c>
      <c r="C309" s="22" t="s">
        <v>1857</v>
      </c>
      <c r="D309" s="22" t="s">
        <v>2186</v>
      </c>
      <c r="E309" s="27"/>
      <c r="F309" s="36"/>
      <c r="G309" s="36"/>
      <c r="H309" s="36"/>
      <c r="I309" s="36"/>
      <c r="J309" s="188" t="s">
        <v>290</v>
      </c>
      <c r="K309" s="78" t="s">
        <v>261</v>
      </c>
      <c r="L309" s="59"/>
    </row>
    <row r="310" spans="1:12" s="220" customFormat="1" ht="15.75">
      <c r="A310" s="25"/>
      <c r="B310" s="50"/>
      <c r="C310" s="186"/>
      <c r="D310" s="22"/>
      <c r="E310" s="27"/>
      <c r="F310" s="36"/>
      <c r="G310" s="36"/>
      <c r="H310" s="36"/>
      <c r="I310" s="36"/>
      <c r="J310" s="188" t="s">
        <v>291</v>
      </c>
      <c r="K310" s="78"/>
      <c r="L310" s="512"/>
    </row>
    <row r="311" spans="1:12" s="220" customFormat="1" ht="15.75">
      <c r="A311" s="93"/>
      <c r="B311" s="224"/>
      <c r="C311" s="520"/>
      <c r="D311" s="254"/>
      <c r="E311" s="241"/>
      <c r="F311" s="521"/>
      <c r="G311" s="521"/>
      <c r="H311" s="521"/>
      <c r="I311" s="521"/>
      <c r="J311" s="271" t="s">
        <v>273</v>
      </c>
      <c r="K311" s="520"/>
      <c r="L311" s="511"/>
    </row>
    <row r="312" spans="1:12" s="220" customFormat="1" ht="18.75">
      <c r="A312" s="537"/>
      <c r="B312" s="444"/>
      <c r="C312" s="272"/>
      <c r="D312" s="53"/>
      <c r="E312" s="478"/>
      <c r="F312" s="479"/>
      <c r="G312" s="479"/>
      <c r="H312" s="479"/>
      <c r="I312" s="480"/>
      <c r="J312" s="232"/>
      <c r="K312" s="232"/>
      <c r="L312" s="203"/>
    </row>
    <row r="313" spans="1:12" s="220" customFormat="1" ht="18.75">
      <c r="A313" s="537"/>
      <c r="B313" s="444"/>
      <c r="C313" s="272"/>
      <c r="D313" s="53"/>
      <c r="E313" s="478"/>
      <c r="F313" s="479"/>
      <c r="G313" s="479"/>
      <c r="H313" s="479"/>
      <c r="I313" s="480"/>
      <c r="J313" s="232"/>
      <c r="K313" s="232"/>
      <c r="L313" s="203"/>
    </row>
    <row r="314" spans="1:12" s="220" customFormat="1" ht="18.75">
      <c r="A314" s="537"/>
      <c r="B314" s="444"/>
      <c r="C314" s="272"/>
      <c r="D314" s="53"/>
      <c r="E314" s="478"/>
      <c r="F314" s="479"/>
      <c r="G314" s="479"/>
      <c r="H314" s="479"/>
      <c r="I314" s="480"/>
      <c r="J314" s="232"/>
      <c r="K314" s="232"/>
      <c r="L314" s="203"/>
    </row>
    <row r="315" spans="1:12" s="170" customFormat="1" ht="18.75">
      <c r="A315" s="169"/>
      <c r="B315" s="171" t="s">
        <v>351</v>
      </c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</row>
    <row r="316" spans="1:12" ht="18.75">
      <c r="A316" s="169"/>
      <c r="B316" s="171" t="s">
        <v>256</v>
      </c>
      <c r="C316" s="169"/>
      <c r="D316" s="169"/>
      <c r="E316" s="169"/>
      <c r="F316" s="169"/>
      <c r="G316" s="169"/>
      <c r="H316" s="169"/>
      <c r="I316" s="169"/>
      <c r="J316" s="169"/>
      <c r="K316" s="538" t="s">
        <v>1827</v>
      </c>
      <c r="L316" s="169"/>
    </row>
    <row r="317" spans="1:12" ht="18.75">
      <c r="A317" s="673" t="s">
        <v>11</v>
      </c>
      <c r="B317" s="673"/>
      <c r="C317" s="673"/>
      <c r="D317" s="673"/>
      <c r="E317" s="673"/>
      <c r="F317" s="673"/>
      <c r="G317" s="673"/>
      <c r="H317" s="673"/>
      <c r="I317" s="673"/>
      <c r="J317" s="673"/>
      <c r="K317" s="673"/>
      <c r="L317" s="673"/>
    </row>
    <row r="318" spans="1:12" ht="18.75">
      <c r="A318" s="675" t="s">
        <v>661</v>
      </c>
      <c r="B318" s="675"/>
      <c r="C318" s="675"/>
      <c r="D318" s="675"/>
      <c r="E318" s="675"/>
      <c r="F318" s="675"/>
      <c r="G318" s="675"/>
      <c r="H318" s="675"/>
      <c r="I318" s="675"/>
      <c r="J318" s="675"/>
      <c r="K318" s="675"/>
      <c r="L318" s="675"/>
    </row>
    <row r="319" spans="1:12" s="220" customFormat="1" ht="15" customHeight="1">
      <c r="A319" s="3"/>
      <c r="B319" s="676" t="s">
        <v>3</v>
      </c>
      <c r="C319" s="676" t="s">
        <v>4</v>
      </c>
      <c r="D319" s="4" t="s">
        <v>5</v>
      </c>
      <c r="E319" s="679" t="s">
        <v>7</v>
      </c>
      <c r="F319" s="680"/>
      <c r="G319" s="680"/>
      <c r="H319" s="680"/>
      <c r="I319" s="681"/>
      <c r="J319" s="31" t="s">
        <v>249</v>
      </c>
      <c r="K319" s="130" t="s">
        <v>251</v>
      </c>
      <c r="L319" s="190" t="s">
        <v>253</v>
      </c>
    </row>
    <row r="320" spans="1:12" s="170" customFormat="1" ht="18.75">
      <c r="A320" s="5" t="s">
        <v>2</v>
      </c>
      <c r="B320" s="677"/>
      <c r="C320" s="677"/>
      <c r="D320" s="7" t="s">
        <v>6</v>
      </c>
      <c r="E320" s="8">
        <v>2566</v>
      </c>
      <c r="F320" s="9">
        <v>2567</v>
      </c>
      <c r="G320" s="9">
        <v>2568</v>
      </c>
      <c r="H320" s="10">
        <v>2569</v>
      </c>
      <c r="I320" s="10">
        <v>2570</v>
      </c>
      <c r="J320" s="124" t="s">
        <v>248</v>
      </c>
      <c r="K320" s="11" t="s">
        <v>252</v>
      </c>
      <c r="L320" s="191" t="s">
        <v>254</v>
      </c>
    </row>
    <row r="321" spans="1:12" s="170" customFormat="1" ht="18.75">
      <c r="A321" s="12"/>
      <c r="B321" s="678"/>
      <c r="C321" s="678"/>
      <c r="D321" s="12"/>
      <c r="E321" s="13" t="s">
        <v>8</v>
      </c>
      <c r="F321" s="14" t="s">
        <v>8</v>
      </c>
      <c r="G321" s="14" t="s">
        <v>8</v>
      </c>
      <c r="H321" s="14" t="s">
        <v>8</v>
      </c>
      <c r="I321" s="15" t="s">
        <v>8</v>
      </c>
      <c r="J321" s="15"/>
      <c r="K321" s="13"/>
      <c r="L321" s="192"/>
    </row>
    <row r="322" spans="1:12" s="170" customFormat="1" ht="18.75">
      <c r="A322" s="18">
        <v>5</v>
      </c>
      <c r="B322" s="32" t="s">
        <v>1510</v>
      </c>
      <c r="C322" s="32" t="s">
        <v>901</v>
      </c>
      <c r="D322" s="32" t="s">
        <v>1511</v>
      </c>
      <c r="F322" s="329">
        <v>450000</v>
      </c>
      <c r="G322" s="329"/>
      <c r="H322" s="329"/>
      <c r="I322" s="329"/>
      <c r="J322" s="172" t="s">
        <v>909</v>
      </c>
      <c r="K322" s="32" t="s">
        <v>911</v>
      </c>
      <c r="L322" s="18" t="s">
        <v>262</v>
      </c>
    </row>
    <row r="323" spans="1:12" s="170" customFormat="1" ht="18.75">
      <c r="A323" s="19"/>
      <c r="B323" s="20"/>
      <c r="C323" s="20" t="s">
        <v>902</v>
      </c>
      <c r="D323" s="20" t="s">
        <v>2137</v>
      </c>
      <c r="E323" s="19"/>
      <c r="F323" s="19"/>
      <c r="G323" s="37"/>
      <c r="H323" s="37"/>
      <c r="I323" s="37"/>
      <c r="J323" s="25" t="s">
        <v>910</v>
      </c>
      <c r="K323" s="20" t="s">
        <v>912</v>
      </c>
      <c r="L323" s="19"/>
    </row>
    <row r="324" spans="1:12" ht="15.75">
      <c r="A324" s="28"/>
      <c r="B324" s="29"/>
      <c r="C324" s="29"/>
      <c r="D324" s="29" t="s">
        <v>1512</v>
      </c>
      <c r="E324" s="28"/>
      <c r="F324" s="28"/>
      <c r="G324" s="44"/>
      <c r="H324" s="44"/>
      <c r="I324" s="28"/>
      <c r="J324" s="184">
        <v>1</v>
      </c>
      <c r="K324" s="20"/>
      <c r="L324" s="19"/>
    </row>
    <row r="325" spans="1:12" ht="15.75">
      <c r="A325" s="19">
        <v>6</v>
      </c>
      <c r="B325" s="20" t="s">
        <v>1513</v>
      </c>
      <c r="C325" s="20" t="s">
        <v>901</v>
      </c>
      <c r="D325" s="20" t="s">
        <v>1511</v>
      </c>
      <c r="F325" s="453">
        <v>450000</v>
      </c>
      <c r="G325" s="453"/>
      <c r="H325" s="453"/>
      <c r="I325" s="84"/>
      <c r="J325" s="172" t="s">
        <v>909</v>
      </c>
      <c r="K325" s="32" t="s">
        <v>911</v>
      </c>
      <c r="L325" s="18" t="s">
        <v>262</v>
      </c>
    </row>
    <row r="326" spans="1:12" ht="15.75">
      <c r="A326" s="19"/>
      <c r="B326" s="20"/>
      <c r="C326" s="20" t="s">
        <v>902</v>
      </c>
      <c r="D326" s="20" t="s">
        <v>2137</v>
      </c>
      <c r="E326" s="19"/>
      <c r="F326" s="19"/>
      <c r="G326" s="37"/>
      <c r="H326" s="37"/>
      <c r="I326" s="19"/>
      <c r="J326" s="25" t="s">
        <v>910</v>
      </c>
      <c r="K326" s="20" t="s">
        <v>912</v>
      </c>
      <c r="L326" s="19"/>
    </row>
    <row r="327" spans="1:12" s="220" customFormat="1" ht="15.75">
      <c r="A327" s="28"/>
      <c r="B327" s="29"/>
      <c r="C327" s="38"/>
      <c r="D327" s="29" t="s">
        <v>1512</v>
      </c>
      <c r="E327" s="39"/>
      <c r="F327" s="28"/>
      <c r="G327" s="44"/>
      <c r="H327" s="44"/>
      <c r="I327" s="28"/>
      <c r="J327" s="510">
        <v>1</v>
      </c>
      <c r="K327" s="29"/>
      <c r="L327" s="28"/>
    </row>
    <row r="328" spans="1:12" s="220" customFormat="1" ht="15.75">
      <c r="A328" s="19">
        <v>7</v>
      </c>
      <c r="B328" s="20" t="s">
        <v>1751</v>
      </c>
      <c r="C328" s="20" t="s">
        <v>901</v>
      </c>
      <c r="D328" s="20" t="s">
        <v>1450</v>
      </c>
      <c r="F328" s="84">
        <v>250000</v>
      </c>
      <c r="G328" s="453"/>
      <c r="H328" s="453"/>
      <c r="I328" s="84"/>
      <c r="J328" s="172" t="s">
        <v>909</v>
      </c>
      <c r="K328" s="32" t="s">
        <v>911</v>
      </c>
      <c r="L328" s="18" t="s">
        <v>262</v>
      </c>
    </row>
    <row r="329" spans="1:12" s="220" customFormat="1" ht="15.75">
      <c r="A329" s="19"/>
      <c r="B329" s="20"/>
      <c r="C329" s="20" t="s">
        <v>902</v>
      </c>
      <c r="D329" s="20"/>
      <c r="E329" s="19"/>
      <c r="F329" s="19"/>
      <c r="G329" s="37"/>
      <c r="H329" s="37"/>
      <c r="I329" s="19"/>
      <c r="J329" s="25" t="s">
        <v>910</v>
      </c>
      <c r="K329" s="20" t="s">
        <v>912</v>
      </c>
      <c r="L329" s="19"/>
    </row>
    <row r="330" spans="1:12" s="220" customFormat="1" ht="15.75">
      <c r="A330" s="28"/>
      <c r="B330" s="29"/>
      <c r="C330" s="38"/>
      <c r="D330" s="29"/>
      <c r="E330" s="39"/>
      <c r="F330" s="28"/>
      <c r="G330" s="44"/>
      <c r="H330" s="44"/>
      <c r="I330" s="28"/>
      <c r="J330" s="510">
        <v>1</v>
      </c>
      <c r="K330" s="29"/>
      <c r="L330" s="28"/>
    </row>
    <row r="331" spans="1:12" s="220" customFormat="1" ht="15.75">
      <c r="A331" s="61">
        <v>8</v>
      </c>
      <c r="B331" s="50" t="s">
        <v>1441</v>
      </c>
      <c r="C331" s="140" t="s">
        <v>1326</v>
      </c>
      <c r="D331" s="140" t="s">
        <v>1843</v>
      </c>
      <c r="E331" s="27">
        <v>580000</v>
      </c>
      <c r="F331" s="154"/>
      <c r="G331" s="273"/>
      <c r="H331" s="273"/>
      <c r="I331" s="265"/>
      <c r="J331" s="187" t="s">
        <v>289</v>
      </c>
      <c r="K331" s="165" t="s">
        <v>250</v>
      </c>
      <c r="L331" s="194" t="s">
        <v>262</v>
      </c>
    </row>
    <row r="332" spans="1:12" s="220" customFormat="1" ht="15.75">
      <c r="A332" s="181"/>
      <c r="B332" s="50" t="s">
        <v>1440</v>
      </c>
      <c r="C332" s="22" t="s">
        <v>1327</v>
      </c>
      <c r="D332" s="22" t="s">
        <v>1844</v>
      </c>
      <c r="E332" s="27"/>
      <c r="F332" s="267"/>
      <c r="G332" s="233"/>
      <c r="H332" s="233"/>
      <c r="I332" s="36"/>
      <c r="J332" s="188" t="s">
        <v>290</v>
      </c>
      <c r="K332" s="78" t="s">
        <v>261</v>
      </c>
      <c r="L332" s="59"/>
    </row>
    <row r="333" spans="1:12" s="220" customFormat="1" ht="16.5" customHeight="1">
      <c r="A333" s="181"/>
      <c r="B333" s="50"/>
      <c r="C333" s="186"/>
      <c r="D333" s="22"/>
      <c r="E333" s="27"/>
      <c r="F333" s="267"/>
      <c r="G333" s="233"/>
      <c r="H333" s="233"/>
      <c r="I333" s="36"/>
      <c r="J333" s="231" t="s">
        <v>291</v>
      </c>
      <c r="K333" s="78"/>
      <c r="L333" s="59"/>
    </row>
    <row r="334" spans="1:12" s="220" customFormat="1" ht="15.75">
      <c r="A334" s="181"/>
      <c r="B334" s="50"/>
      <c r="C334" s="186"/>
      <c r="D334" s="22"/>
      <c r="E334" s="27"/>
      <c r="F334" s="267"/>
      <c r="G334" s="233"/>
      <c r="H334" s="233"/>
      <c r="I334" s="36"/>
      <c r="J334" s="188" t="s">
        <v>273</v>
      </c>
      <c r="K334" s="78"/>
      <c r="L334" s="59"/>
    </row>
    <row r="335" spans="1:12" s="220" customFormat="1" ht="15.75">
      <c r="A335" s="18">
        <v>9</v>
      </c>
      <c r="B335" s="32" t="s">
        <v>1499</v>
      </c>
      <c r="C335" s="32" t="s">
        <v>1515</v>
      </c>
      <c r="D335" s="32" t="s">
        <v>1500</v>
      </c>
      <c r="E335" s="154">
        <v>200000</v>
      </c>
      <c r="F335" s="18"/>
      <c r="G335" s="154"/>
      <c r="H335" s="154"/>
      <c r="I335" s="154"/>
      <c r="J335" s="172" t="s">
        <v>659</v>
      </c>
      <c r="K335" s="32" t="s">
        <v>1454</v>
      </c>
      <c r="L335" s="18" t="s">
        <v>262</v>
      </c>
    </row>
    <row r="336" spans="1:12" s="220" customFormat="1" ht="15.75">
      <c r="A336" s="19"/>
      <c r="B336" s="20" t="s">
        <v>1503</v>
      </c>
      <c r="C336" s="20" t="s">
        <v>1514</v>
      </c>
      <c r="D336" s="20" t="s">
        <v>1502</v>
      </c>
      <c r="E336" s="19"/>
      <c r="F336" s="19"/>
      <c r="G336" s="37"/>
      <c r="H336" s="37"/>
      <c r="I336" s="37"/>
      <c r="J336" s="25" t="s">
        <v>1457</v>
      </c>
      <c r="K336" s="20" t="s">
        <v>1458</v>
      </c>
      <c r="L336" s="19"/>
    </row>
    <row r="337" spans="1:12" s="220" customFormat="1" ht="16.5">
      <c r="A337" s="28"/>
      <c r="B337" s="123"/>
      <c r="C337" s="29"/>
      <c r="D337" s="29"/>
      <c r="E337" s="28"/>
      <c r="F337" s="28"/>
      <c r="G337" s="44"/>
      <c r="H337" s="44"/>
      <c r="I337" s="44"/>
      <c r="J337" s="28" t="s">
        <v>1459</v>
      </c>
      <c r="K337" s="29"/>
      <c r="L337" s="28"/>
    </row>
    <row r="338" spans="1:12" s="220" customFormat="1" ht="15.75">
      <c r="A338" s="18">
        <v>10</v>
      </c>
      <c r="B338" s="32" t="s">
        <v>1504</v>
      </c>
      <c r="C338" s="32" t="s">
        <v>901</v>
      </c>
      <c r="D338" s="32" t="s">
        <v>1505</v>
      </c>
      <c r="F338" s="329">
        <v>160000</v>
      </c>
      <c r="G338" s="329"/>
      <c r="H338" s="329"/>
      <c r="I338" s="329"/>
      <c r="J338" s="172" t="s">
        <v>909</v>
      </c>
      <c r="K338" s="32" t="s">
        <v>911</v>
      </c>
      <c r="L338" s="18" t="s">
        <v>262</v>
      </c>
    </row>
    <row r="339" spans="1:12" s="220" customFormat="1" ht="15.75">
      <c r="A339" s="19"/>
      <c r="B339" s="20"/>
      <c r="C339" s="20" t="s">
        <v>902</v>
      </c>
      <c r="D339" s="20" t="s">
        <v>1506</v>
      </c>
      <c r="E339" s="19"/>
      <c r="F339" s="19"/>
      <c r="G339" s="37"/>
      <c r="H339" s="37"/>
      <c r="I339" s="37"/>
      <c r="J339" s="25" t="s">
        <v>910</v>
      </c>
      <c r="K339" s="20" t="s">
        <v>912</v>
      </c>
      <c r="L339" s="19"/>
    </row>
    <row r="340" spans="1:12" s="220" customFormat="1" ht="15.75">
      <c r="A340" s="19"/>
      <c r="B340" s="20"/>
      <c r="C340" s="20"/>
      <c r="D340" s="20" t="s">
        <v>1507</v>
      </c>
      <c r="E340" s="19"/>
      <c r="F340" s="19"/>
      <c r="G340" s="37"/>
      <c r="H340" s="37"/>
      <c r="I340" s="37"/>
      <c r="J340" s="184">
        <v>1</v>
      </c>
      <c r="K340" s="20"/>
      <c r="L340" s="19"/>
    </row>
    <row r="341" spans="1:12" s="220" customFormat="1" ht="15.75">
      <c r="A341" s="18">
        <v>11</v>
      </c>
      <c r="B341" s="32" t="s">
        <v>1508</v>
      </c>
      <c r="C341" s="32" t="s">
        <v>901</v>
      </c>
      <c r="D341" s="32" t="s">
        <v>1505</v>
      </c>
      <c r="E341" s="579"/>
      <c r="F341" s="329">
        <v>160000</v>
      </c>
      <c r="G341" s="329"/>
      <c r="H341" s="329"/>
      <c r="I341" s="329"/>
      <c r="J341" s="172" t="s">
        <v>909</v>
      </c>
      <c r="K341" s="32" t="s">
        <v>911</v>
      </c>
      <c r="L341" s="18" t="s">
        <v>262</v>
      </c>
    </row>
    <row r="342" spans="1:12" s="220" customFormat="1" ht="15.75">
      <c r="A342" s="19"/>
      <c r="B342" s="20"/>
      <c r="C342" s="20" t="s">
        <v>902</v>
      </c>
      <c r="D342" s="20" t="s">
        <v>1506</v>
      </c>
      <c r="E342" s="19"/>
      <c r="F342" s="19"/>
      <c r="G342" s="37"/>
      <c r="H342" s="37"/>
      <c r="I342" s="37"/>
      <c r="J342" s="25" t="s">
        <v>910</v>
      </c>
      <c r="K342" s="20" t="s">
        <v>912</v>
      </c>
      <c r="L342" s="19"/>
    </row>
    <row r="343" spans="1:12" s="220" customFormat="1" ht="15.75">
      <c r="A343" s="19"/>
      <c r="B343" s="20"/>
      <c r="C343" s="20"/>
      <c r="D343" s="20" t="s">
        <v>1509</v>
      </c>
      <c r="E343" s="19"/>
      <c r="F343" s="19"/>
      <c r="G343" s="37"/>
      <c r="H343" s="37"/>
      <c r="I343" s="37"/>
      <c r="J343" s="184">
        <v>1</v>
      </c>
      <c r="K343" s="20"/>
      <c r="L343" s="19"/>
    </row>
    <row r="344" spans="1:12" s="220" customFormat="1" ht="15.75">
      <c r="A344" s="183"/>
      <c r="B344" s="30"/>
      <c r="C344" s="30"/>
      <c r="D344" s="30"/>
      <c r="E344" s="52"/>
      <c r="F344" s="52"/>
      <c r="G344" s="52"/>
      <c r="H344" s="52"/>
      <c r="I344" s="52"/>
      <c r="J344" s="52"/>
      <c r="K344" s="66"/>
      <c r="L344" s="287"/>
    </row>
    <row r="345" s="220" customFormat="1" ht="15"/>
    <row r="346" spans="1:12" s="220" customFormat="1" ht="21" customHeight="1">
      <c r="A346" s="169"/>
      <c r="B346" s="171" t="s">
        <v>351</v>
      </c>
      <c r="C346" s="169"/>
      <c r="D346" s="169"/>
      <c r="E346" s="169"/>
      <c r="F346" s="169"/>
      <c r="G346" s="169"/>
      <c r="H346" s="169"/>
      <c r="I346" s="169"/>
      <c r="J346" s="169"/>
      <c r="K346" s="169"/>
      <c r="L346" s="189"/>
    </row>
    <row r="347" spans="1:12" s="220" customFormat="1" ht="21" customHeight="1">
      <c r="A347" s="169"/>
      <c r="B347" s="171" t="s">
        <v>256</v>
      </c>
      <c r="C347" s="169"/>
      <c r="D347" s="169"/>
      <c r="E347" s="169"/>
      <c r="F347" s="169"/>
      <c r="G347" s="169"/>
      <c r="H347" s="169"/>
      <c r="I347" s="169"/>
      <c r="J347" s="169"/>
      <c r="K347" s="538" t="s">
        <v>1827</v>
      </c>
      <c r="L347" s="189"/>
    </row>
    <row r="348" spans="1:12" s="220" customFormat="1" ht="22.5" customHeight="1">
      <c r="A348" s="673" t="s">
        <v>11</v>
      </c>
      <c r="B348" s="673"/>
      <c r="C348" s="673"/>
      <c r="D348" s="673"/>
      <c r="E348" s="673"/>
      <c r="F348" s="673"/>
      <c r="G348" s="673"/>
      <c r="H348" s="673"/>
      <c r="I348" s="673"/>
      <c r="J348" s="673"/>
      <c r="K348" s="673"/>
      <c r="L348" s="673"/>
    </row>
    <row r="349" spans="1:12" s="220" customFormat="1" ht="20.25" customHeight="1">
      <c r="A349" s="675" t="s">
        <v>661</v>
      </c>
      <c r="B349" s="675"/>
      <c r="C349" s="675"/>
      <c r="D349" s="675"/>
      <c r="E349" s="675"/>
      <c r="F349" s="675"/>
      <c r="G349" s="675"/>
      <c r="H349" s="675"/>
      <c r="I349" s="675"/>
      <c r="J349" s="675"/>
      <c r="K349" s="675"/>
      <c r="L349" s="675"/>
    </row>
    <row r="350" spans="1:12" s="220" customFormat="1" ht="18.75">
      <c r="A350" s="3"/>
      <c r="B350" s="676" t="s">
        <v>3</v>
      </c>
      <c r="C350" s="676" t="s">
        <v>4</v>
      </c>
      <c r="D350" s="4" t="s">
        <v>5</v>
      </c>
      <c r="E350" s="679" t="s">
        <v>7</v>
      </c>
      <c r="F350" s="680"/>
      <c r="G350" s="680"/>
      <c r="H350" s="680"/>
      <c r="I350" s="681"/>
      <c r="J350" s="31" t="s">
        <v>249</v>
      </c>
      <c r="K350" s="130" t="s">
        <v>251</v>
      </c>
      <c r="L350" s="190" t="s">
        <v>253</v>
      </c>
    </row>
    <row r="351" spans="1:12" s="220" customFormat="1" ht="24.75" customHeight="1">
      <c r="A351" s="5" t="s">
        <v>2</v>
      </c>
      <c r="B351" s="677"/>
      <c r="C351" s="677"/>
      <c r="D351" s="7" t="s">
        <v>6</v>
      </c>
      <c r="E351" s="8">
        <v>2566</v>
      </c>
      <c r="F351" s="9">
        <v>2567</v>
      </c>
      <c r="G351" s="9">
        <v>2568</v>
      </c>
      <c r="H351" s="10">
        <v>2569</v>
      </c>
      <c r="I351" s="10">
        <v>2570</v>
      </c>
      <c r="J351" s="124" t="s">
        <v>248</v>
      </c>
      <c r="K351" s="11" t="s">
        <v>252</v>
      </c>
      <c r="L351" s="191" t="s">
        <v>254</v>
      </c>
    </row>
    <row r="352" spans="1:12" s="170" customFormat="1" ht="18.75">
      <c r="A352" s="12"/>
      <c r="B352" s="678"/>
      <c r="C352" s="678"/>
      <c r="D352" s="12"/>
      <c r="E352" s="13" t="s">
        <v>8</v>
      </c>
      <c r="F352" s="14" t="s">
        <v>8</v>
      </c>
      <c r="G352" s="14" t="s">
        <v>8</v>
      </c>
      <c r="H352" s="14" t="s">
        <v>8</v>
      </c>
      <c r="I352" s="15" t="s">
        <v>8</v>
      </c>
      <c r="J352" s="15"/>
      <c r="K352" s="13"/>
      <c r="L352" s="192"/>
    </row>
    <row r="353" spans="1:12" s="170" customFormat="1" ht="18.75">
      <c r="A353" s="61">
        <v>12</v>
      </c>
      <c r="B353" s="50" t="s">
        <v>1341</v>
      </c>
      <c r="C353" s="140" t="s">
        <v>1334</v>
      </c>
      <c r="D353" s="140" t="s">
        <v>1803</v>
      </c>
      <c r="E353" s="580"/>
      <c r="F353" s="233"/>
      <c r="G353" s="154">
        <v>360000</v>
      </c>
      <c r="H353" s="279"/>
      <c r="I353" s="268"/>
      <c r="J353" s="187" t="s">
        <v>289</v>
      </c>
      <c r="K353" s="165" t="s">
        <v>250</v>
      </c>
      <c r="L353" s="194" t="s">
        <v>262</v>
      </c>
    </row>
    <row r="354" spans="1:12" s="170" customFormat="1" ht="18.75">
      <c r="A354" s="68"/>
      <c r="B354" s="35" t="s">
        <v>1340</v>
      </c>
      <c r="C354" s="22" t="s">
        <v>1333</v>
      </c>
      <c r="D354" s="22" t="s">
        <v>1862</v>
      </c>
      <c r="E354" s="27"/>
      <c r="F354" s="56"/>
      <c r="G354" s="54"/>
      <c r="H354" s="57"/>
      <c r="I354" s="57"/>
      <c r="J354" s="188" t="s">
        <v>290</v>
      </c>
      <c r="K354" s="78" t="s">
        <v>261</v>
      </c>
      <c r="L354" s="193"/>
    </row>
    <row r="355" spans="1:12" s="170" customFormat="1" ht="18.75">
      <c r="A355" s="68"/>
      <c r="B355" s="35"/>
      <c r="C355" s="22"/>
      <c r="D355" s="22"/>
      <c r="E355" s="27"/>
      <c r="F355" s="56"/>
      <c r="G355" s="54"/>
      <c r="H355" s="57"/>
      <c r="I355" s="57"/>
      <c r="J355" s="231" t="s">
        <v>291</v>
      </c>
      <c r="K355" s="278"/>
      <c r="L355" s="193"/>
    </row>
    <row r="356" spans="1:12" ht="15.75">
      <c r="A356" s="68"/>
      <c r="B356" s="243"/>
      <c r="C356" s="221"/>
      <c r="D356" s="221"/>
      <c r="E356" s="179"/>
      <c r="F356" s="244"/>
      <c r="G356" s="253"/>
      <c r="H356" s="252"/>
      <c r="I356" s="252"/>
      <c r="J356" s="188" t="s">
        <v>273</v>
      </c>
      <c r="K356" s="276"/>
      <c r="L356" s="245"/>
    </row>
    <row r="357" spans="1:12" ht="15.75">
      <c r="A357" s="52"/>
      <c r="B357" s="281"/>
      <c r="C357" s="30"/>
      <c r="D357" s="30"/>
      <c r="E357" s="52"/>
      <c r="F357" s="52"/>
      <c r="G357" s="52"/>
      <c r="H357" s="52"/>
      <c r="I357" s="52"/>
      <c r="J357" s="93"/>
      <c r="K357" s="66"/>
      <c r="L357" s="287"/>
    </row>
    <row r="358" spans="1:12" ht="15.75">
      <c r="A358" s="61">
        <v>13</v>
      </c>
      <c r="B358" s="35" t="s">
        <v>1335</v>
      </c>
      <c r="C358" s="40" t="s">
        <v>1336</v>
      </c>
      <c r="D358" s="22" t="s">
        <v>1863</v>
      </c>
      <c r="E358" s="560"/>
      <c r="F358" s="27"/>
      <c r="G358" s="27">
        <v>200000</v>
      </c>
      <c r="H358" s="27"/>
      <c r="I358" s="27"/>
      <c r="J358" s="300" t="s">
        <v>289</v>
      </c>
      <c r="K358" s="78" t="s">
        <v>250</v>
      </c>
      <c r="L358" s="59" t="s">
        <v>262</v>
      </c>
    </row>
    <row r="359" spans="1:12" s="43" customFormat="1" ht="15.75">
      <c r="A359" s="68"/>
      <c r="B359" s="35" t="s">
        <v>1337</v>
      </c>
      <c r="C359" s="57"/>
      <c r="D359" s="22" t="s">
        <v>1864</v>
      </c>
      <c r="E359" s="19"/>
      <c r="F359" s="57"/>
      <c r="G359" s="54"/>
      <c r="H359" s="57"/>
      <c r="I359" s="57"/>
      <c r="J359" s="278" t="s">
        <v>290</v>
      </c>
      <c r="K359" s="78" t="s">
        <v>261</v>
      </c>
      <c r="L359" s="193"/>
    </row>
    <row r="360" spans="1:12" s="43" customFormat="1" ht="13.5" customHeight="1">
      <c r="A360" s="68"/>
      <c r="B360" s="35"/>
      <c r="C360" s="57"/>
      <c r="D360" s="22"/>
      <c r="E360" s="19"/>
      <c r="F360" s="57"/>
      <c r="G360" s="54"/>
      <c r="H360" s="57"/>
      <c r="I360" s="57"/>
      <c r="J360" s="278" t="s">
        <v>291</v>
      </c>
      <c r="K360" s="278"/>
      <c r="L360" s="193"/>
    </row>
    <row r="361" spans="1:12" s="43" customFormat="1" ht="13.5" customHeight="1">
      <c r="A361" s="68"/>
      <c r="B361" s="35"/>
      <c r="C361" s="57"/>
      <c r="D361" s="22"/>
      <c r="E361" s="19"/>
      <c r="F361" s="57"/>
      <c r="G361" s="54"/>
      <c r="H361" s="57"/>
      <c r="I361" s="57"/>
      <c r="J361" s="278" t="s">
        <v>273</v>
      </c>
      <c r="K361" s="278"/>
      <c r="L361" s="193"/>
    </row>
    <row r="362" spans="1:12" s="43" customFormat="1" ht="13.5" customHeight="1">
      <c r="A362" s="52"/>
      <c r="B362" s="147"/>
      <c r="C362" s="30"/>
      <c r="D362" s="147"/>
      <c r="E362" s="52"/>
      <c r="F362" s="128"/>
      <c r="G362" s="52"/>
      <c r="H362" s="52"/>
      <c r="I362" s="52"/>
      <c r="J362" s="128"/>
      <c r="K362" s="66"/>
      <c r="L362" s="287"/>
    </row>
    <row r="363" spans="1:12" s="220" customFormat="1" ht="18.75" customHeight="1">
      <c r="A363" s="61">
        <v>14</v>
      </c>
      <c r="B363" s="35" t="s">
        <v>1338</v>
      </c>
      <c r="C363" s="20" t="s">
        <v>1867</v>
      </c>
      <c r="D363" s="140" t="s">
        <v>1863</v>
      </c>
      <c r="E363" s="579"/>
      <c r="F363" s="84"/>
      <c r="G363" s="84"/>
      <c r="H363" s="84">
        <v>280000</v>
      </c>
      <c r="I363" s="84"/>
      <c r="J363" s="165" t="s">
        <v>289</v>
      </c>
      <c r="K363" s="165" t="s">
        <v>250</v>
      </c>
      <c r="L363" s="194" t="s">
        <v>262</v>
      </c>
    </row>
    <row r="364" spans="1:12" s="43" customFormat="1" ht="15.75">
      <c r="A364" s="25"/>
      <c r="B364" s="35" t="s">
        <v>1339</v>
      </c>
      <c r="C364" s="20" t="s">
        <v>1866</v>
      </c>
      <c r="D364" s="22" t="s">
        <v>1865</v>
      </c>
      <c r="E364" s="19"/>
      <c r="F364" s="23"/>
      <c r="G364" s="481"/>
      <c r="H364" s="23"/>
      <c r="I364" s="19"/>
      <c r="J364" s="78" t="s">
        <v>290</v>
      </c>
      <c r="K364" s="78" t="s">
        <v>261</v>
      </c>
      <c r="L364" s="59"/>
    </row>
    <row r="365" spans="1:12" s="74" customFormat="1" ht="15" customHeight="1">
      <c r="A365" s="25"/>
      <c r="B365" s="35"/>
      <c r="C365" s="20"/>
      <c r="D365" s="22"/>
      <c r="E365" s="19"/>
      <c r="F365" s="23"/>
      <c r="G365" s="481"/>
      <c r="H365" s="23"/>
      <c r="I365" s="19"/>
      <c r="J365" s="278" t="s">
        <v>291</v>
      </c>
      <c r="K365" s="78"/>
      <c r="L365" s="59"/>
    </row>
    <row r="366" spans="1:12" s="74" customFormat="1" ht="15" customHeight="1">
      <c r="A366" s="25"/>
      <c r="B366" s="35"/>
      <c r="C366" s="20"/>
      <c r="D366" s="22"/>
      <c r="E366" s="19"/>
      <c r="F366" s="23"/>
      <c r="G366" s="481"/>
      <c r="H366" s="23"/>
      <c r="I366" s="19"/>
      <c r="J366" s="78" t="s">
        <v>273</v>
      </c>
      <c r="K366" s="78"/>
      <c r="L366" s="59"/>
    </row>
    <row r="367" spans="1:12" s="220" customFormat="1" ht="15.75">
      <c r="A367" s="183"/>
      <c r="B367" s="238"/>
      <c r="C367" s="224"/>
      <c r="D367" s="238"/>
      <c r="E367" s="183"/>
      <c r="F367" s="222"/>
      <c r="G367" s="183"/>
      <c r="H367" s="183"/>
      <c r="I367" s="183"/>
      <c r="J367" s="222"/>
      <c r="K367" s="225"/>
      <c r="L367" s="223"/>
    </row>
    <row r="368" spans="1:12" s="220" customFormat="1" ht="15.75">
      <c r="A368" s="61">
        <v>15</v>
      </c>
      <c r="B368" s="120" t="s">
        <v>1437</v>
      </c>
      <c r="C368" s="32" t="s">
        <v>1867</v>
      </c>
      <c r="D368" s="140" t="s">
        <v>1803</v>
      </c>
      <c r="E368" s="579"/>
      <c r="F368" s="33"/>
      <c r="G368" s="482"/>
      <c r="H368" s="33">
        <v>340000</v>
      </c>
      <c r="I368" s="154"/>
      <c r="J368" s="165" t="s">
        <v>289</v>
      </c>
      <c r="K368" s="165" t="s">
        <v>250</v>
      </c>
      <c r="L368" s="194" t="s">
        <v>262</v>
      </c>
    </row>
    <row r="369" spans="1:12" s="220" customFormat="1" ht="18" customHeight="1">
      <c r="A369" s="25"/>
      <c r="B369" s="20" t="s">
        <v>1436</v>
      </c>
      <c r="C369" s="20" t="s">
        <v>1866</v>
      </c>
      <c r="D369" s="22" t="s">
        <v>2094</v>
      </c>
      <c r="E369" s="27"/>
      <c r="F369" s="19"/>
      <c r="G369" s="37"/>
      <c r="H369" s="19"/>
      <c r="I369" s="19"/>
      <c r="J369" s="78" t="s">
        <v>290</v>
      </c>
      <c r="K369" s="78" t="s">
        <v>261</v>
      </c>
      <c r="L369" s="59"/>
    </row>
    <row r="370" spans="1:12" s="220" customFormat="1" ht="18" customHeight="1">
      <c r="A370" s="25"/>
      <c r="B370" s="20"/>
      <c r="C370" s="22"/>
      <c r="D370" s="22" t="s">
        <v>2095</v>
      </c>
      <c r="E370" s="27"/>
      <c r="F370" s="37"/>
      <c r="G370" s="37"/>
      <c r="H370" s="19"/>
      <c r="I370" s="19"/>
      <c r="J370" s="278" t="s">
        <v>291</v>
      </c>
      <c r="K370" s="78"/>
      <c r="L370" s="59"/>
    </row>
    <row r="371" spans="1:12" s="220" customFormat="1" ht="18" customHeight="1">
      <c r="A371" s="25"/>
      <c r="B371" s="20"/>
      <c r="C371" s="22"/>
      <c r="D371" s="38"/>
      <c r="E371" s="42"/>
      <c r="F371" s="44"/>
      <c r="G371" s="44"/>
      <c r="H371" s="28"/>
      <c r="I371" s="28"/>
      <c r="J371" s="78" t="s">
        <v>273</v>
      </c>
      <c r="K371" s="78"/>
      <c r="L371" s="59"/>
    </row>
    <row r="372" spans="1:12" s="220" customFormat="1" ht="15.75">
      <c r="A372" s="62">
        <v>16</v>
      </c>
      <c r="B372" s="120" t="s">
        <v>1343</v>
      </c>
      <c r="C372" s="32" t="s">
        <v>1869</v>
      </c>
      <c r="D372" s="22" t="s">
        <v>1804</v>
      </c>
      <c r="E372" s="581"/>
      <c r="F372" s="84"/>
      <c r="G372" s="84"/>
      <c r="H372" s="84"/>
      <c r="I372" s="84">
        <v>380000</v>
      </c>
      <c r="J372" s="165" t="s">
        <v>289</v>
      </c>
      <c r="K372" s="165" t="s">
        <v>250</v>
      </c>
      <c r="L372" s="194" t="s">
        <v>262</v>
      </c>
    </row>
    <row r="373" spans="1:12" s="220" customFormat="1" ht="15.75" customHeight="1">
      <c r="A373" s="25"/>
      <c r="B373" s="35" t="s">
        <v>1342</v>
      </c>
      <c r="C373" s="20" t="s">
        <v>1868</v>
      </c>
      <c r="D373" s="22" t="s">
        <v>2096</v>
      </c>
      <c r="E373" s="581"/>
      <c r="F373" s="19"/>
      <c r="G373" s="19"/>
      <c r="H373" s="19"/>
      <c r="I373" s="19"/>
      <c r="J373" s="78" t="s">
        <v>290</v>
      </c>
      <c r="K373" s="78" t="s">
        <v>261</v>
      </c>
      <c r="L373" s="59"/>
    </row>
    <row r="374" spans="1:12" s="220" customFormat="1" ht="15.75" customHeight="1">
      <c r="A374" s="25"/>
      <c r="B374" s="35"/>
      <c r="C374" s="20"/>
      <c r="D374" s="22" t="s">
        <v>2097</v>
      </c>
      <c r="E374" s="19"/>
      <c r="F374" s="37"/>
      <c r="G374" s="37"/>
      <c r="H374" s="37"/>
      <c r="I374" s="19"/>
      <c r="J374" s="278" t="s">
        <v>291</v>
      </c>
      <c r="K374" s="78"/>
      <c r="L374" s="59"/>
    </row>
    <row r="375" spans="1:12" s="220" customFormat="1" ht="15.75" customHeight="1">
      <c r="A375" s="52"/>
      <c r="B375" s="85"/>
      <c r="C375" s="29"/>
      <c r="D375" s="38"/>
      <c r="E375" s="28"/>
      <c r="F375" s="44"/>
      <c r="G375" s="44"/>
      <c r="H375" s="44"/>
      <c r="I375" s="44"/>
      <c r="J375" s="166" t="s">
        <v>273</v>
      </c>
      <c r="K375" s="166"/>
      <c r="L375" s="95"/>
    </row>
    <row r="376" spans="1:12" s="220" customFormat="1" ht="15.75" customHeight="1">
      <c r="A376" s="83"/>
      <c r="B376" s="35"/>
      <c r="C376" s="35"/>
      <c r="D376" s="35"/>
      <c r="E376" s="46"/>
      <c r="F376" s="46"/>
      <c r="G376" s="46"/>
      <c r="H376" s="46"/>
      <c r="I376" s="46"/>
      <c r="J376" s="277"/>
      <c r="K376" s="277"/>
      <c r="L376" s="203"/>
    </row>
    <row r="377" spans="1:12" s="220" customFormat="1" ht="24" customHeight="1">
      <c r="A377" s="169"/>
      <c r="B377" s="171" t="s">
        <v>351</v>
      </c>
      <c r="C377" s="169"/>
      <c r="D377" s="169"/>
      <c r="E377" s="169"/>
      <c r="F377" s="169"/>
      <c r="G377" s="169"/>
      <c r="H377" s="169"/>
      <c r="I377" s="169"/>
      <c r="J377" s="169"/>
      <c r="K377" s="169"/>
      <c r="L377" s="189"/>
    </row>
    <row r="378" spans="1:12" s="220" customFormat="1" ht="15.75" customHeight="1">
      <c r="A378" s="169"/>
      <c r="B378" s="171" t="s">
        <v>256</v>
      </c>
      <c r="C378" s="169"/>
      <c r="D378" s="169"/>
      <c r="E378" s="169"/>
      <c r="F378" s="169"/>
      <c r="G378" s="169"/>
      <c r="H378" s="169"/>
      <c r="I378" s="169"/>
      <c r="J378" s="169"/>
      <c r="K378" s="538" t="s">
        <v>1827</v>
      </c>
      <c r="L378" s="189"/>
    </row>
    <row r="379" spans="1:12" s="220" customFormat="1" ht="19.5" customHeight="1">
      <c r="A379" s="673" t="s">
        <v>11</v>
      </c>
      <c r="B379" s="673"/>
      <c r="C379" s="673"/>
      <c r="D379" s="673"/>
      <c r="E379" s="673"/>
      <c r="F379" s="673"/>
      <c r="G379" s="673"/>
      <c r="H379" s="673"/>
      <c r="I379" s="673"/>
      <c r="J379" s="673"/>
      <c r="K379" s="673"/>
      <c r="L379" s="673"/>
    </row>
    <row r="380" spans="1:12" s="220" customFormat="1" ht="18" customHeight="1">
      <c r="A380" s="675" t="s">
        <v>661</v>
      </c>
      <c r="B380" s="675"/>
      <c r="C380" s="675"/>
      <c r="D380" s="675"/>
      <c r="E380" s="675"/>
      <c r="F380" s="675"/>
      <c r="G380" s="675"/>
      <c r="H380" s="675"/>
      <c r="I380" s="675"/>
      <c r="J380" s="675"/>
      <c r="K380" s="675"/>
      <c r="L380" s="675"/>
    </row>
    <row r="381" spans="1:12" s="220" customFormat="1" ht="17.25" customHeight="1">
      <c r="A381" s="3"/>
      <c r="B381" s="676" t="s">
        <v>3</v>
      </c>
      <c r="C381" s="676" t="s">
        <v>4</v>
      </c>
      <c r="D381" s="4" t="s">
        <v>5</v>
      </c>
      <c r="E381" s="679" t="s">
        <v>7</v>
      </c>
      <c r="F381" s="680"/>
      <c r="G381" s="680"/>
      <c r="H381" s="680"/>
      <c r="I381" s="681"/>
      <c r="J381" s="31" t="s">
        <v>249</v>
      </c>
      <c r="K381" s="130" t="s">
        <v>251</v>
      </c>
      <c r="L381" s="190" t="s">
        <v>253</v>
      </c>
    </row>
    <row r="382" spans="1:12" s="220" customFormat="1" ht="17.25" customHeight="1">
      <c r="A382" s="5" t="s">
        <v>2</v>
      </c>
      <c r="B382" s="677"/>
      <c r="C382" s="677"/>
      <c r="D382" s="7" t="s">
        <v>6</v>
      </c>
      <c r="E382" s="8">
        <v>2566</v>
      </c>
      <c r="F382" s="9">
        <v>2567</v>
      </c>
      <c r="G382" s="9">
        <v>2568</v>
      </c>
      <c r="H382" s="10">
        <v>2569</v>
      </c>
      <c r="I382" s="10">
        <v>2570</v>
      </c>
      <c r="J382" s="124" t="s">
        <v>248</v>
      </c>
      <c r="K382" s="11" t="s">
        <v>252</v>
      </c>
      <c r="L382" s="191" t="s">
        <v>254</v>
      </c>
    </row>
    <row r="383" spans="1:12" s="220" customFormat="1" ht="14.25" customHeight="1">
      <c r="A383" s="12"/>
      <c r="B383" s="678"/>
      <c r="C383" s="678"/>
      <c r="D383" s="12"/>
      <c r="E383" s="13" t="s">
        <v>8</v>
      </c>
      <c r="F383" s="14" t="s">
        <v>8</v>
      </c>
      <c r="G383" s="14" t="s">
        <v>8</v>
      </c>
      <c r="H383" s="14" t="s">
        <v>8</v>
      </c>
      <c r="I383" s="15" t="s">
        <v>8</v>
      </c>
      <c r="J383" s="15"/>
      <c r="K383" s="13"/>
      <c r="L383" s="192"/>
    </row>
    <row r="384" spans="1:12" s="220" customFormat="1" ht="15.75" customHeight="1">
      <c r="A384" s="61">
        <v>17</v>
      </c>
      <c r="B384" s="120" t="s">
        <v>1344</v>
      </c>
      <c r="C384" s="32" t="s">
        <v>1870</v>
      </c>
      <c r="D384" s="140" t="s">
        <v>1805</v>
      </c>
      <c r="E384" s="579"/>
      <c r="F384" s="84">
        <v>370000</v>
      </c>
      <c r="G384" s="84"/>
      <c r="H384" s="84"/>
      <c r="I384" s="154"/>
      <c r="J384" s="165" t="s">
        <v>289</v>
      </c>
      <c r="K384" s="165" t="s">
        <v>250</v>
      </c>
      <c r="L384" s="194" t="s">
        <v>262</v>
      </c>
    </row>
    <row r="385" spans="1:12" s="220" customFormat="1" ht="15" customHeight="1">
      <c r="A385" s="68"/>
      <c r="B385" s="35" t="s">
        <v>1345</v>
      </c>
      <c r="C385" s="20" t="s">
        <v>1866</v>
      </c>
      <c r="D385" s="22" t="s">
        <v>2098</v>
      </c>
      <c r="E385" s="19"/>
      <c r="F385" s="19"/>
      <c r="G385" s="19"/>
      <c r="H385" s="19"/>
      <c r="I385" s="19"/>
      <c r="J385" s="78" t="s">
        <v>290</v>
      </c>
      <c r="K385" s="78" t="s">
        <v>261</v>
      </c>
      <c r="L385" s="59"/>
    </row>
    <row r="386" spans="1:12" s="220" customFormat="1" ht="17.25" customHeight="1">
      <c r="A386" s="68"/>
      <c r="B386" s="35"/>
      <c r="C386" s="20"/>
      <c r="D386" s="22" t="s">
        <v>2099</v>
      </c>
      <c r="E386" s="19"/>
      <c r="F386" s="37"/>
      <c r="G386" s="37"/>
      <c r="H386" s="37"/>
      <c r="I386" s="19"/>
      <c r="J386" s="278" t="s">
        <v>291</v>
      </c>
      <c r="K386" s="78"/>
      <c r="L386" s="59"/>
    </row>
    <row r="387" spans="1:12" s="170" customFormat="1" ht="18.75">
      <c r="A387" s="299"/>
      <c r="B387" s="20"/>
      <c r="C387" s="20"/>
      <c r="D387" s="20"/>
      <c r="E387" s="27"/>
      <c r="F387" s="23"/>
      <c r="G387" s="23"/>
      <c r="H387" s="23"/>
      <c r="I387" s="23"/>
      <c r="J387" s="78" t="s">
        <v>273</v>
      </c>
      <c r="K387" s="58"/>
      <c r="L387" s="59"/>
    </row>
    <row r="388" spans="1:12" s="170" customFormat="1" ht="18.75">
      <c r="A388" s="52"/>
      <c r="B388" s="281"/>
      <c r="C388" s="30"/>
      <c r="D388" s="149"/>
      <c r="E388" s="52"/>
      <c r="F388" s="93"/>
      <c r="G388" s="52"/>
      <c r="H388" s="52"/>
      <c r="I388" s="52"/>
      <c r="J388" s="256"/>
      <c r="K388" s="257"/>
      <c r="L388" s="223"/>
    </row>
    <row r="389" spans="1:12" s="170" customFormat="1" ht="18.75">
      <c r="A389" s="62">
        <v>18</v>
      </c>
      <c r="B389" s="120" t="s">
        <v>1435</v>
      </c>
      <c r="C389" s="32" t="s">
        <v>1870</v>
      </c>
      <c r="D389" s="140" t="s">
        <v>2102</v>
      </c>
      <c r="E389" s="580"/>
      <c r="F389" s="285"/>
      <c r="G389" s="154"/>
      <c r="H389" s="285"/>
      <c r="I389" s="154">
        <v>300000</v>
      </c>
      <c r="J389" s="165" t="s">
        <v>289</v>
      </c>
      <c r="K389" s="165" t="s">
        <v>250</v>
      </c>
      <c r="L389" s="194" t="s">
        <v>262</v>
      </c>
    </row>
    <row r="390" spans="1:12" s="170" customFormat="1" ht="18.75" customHeight="1">
      <c r="A390" s="25"/>
      <c r="B390" s="35" t="s">
        <v>1434</v>
      </c>
      <c r="C390" s="20" t="s">
        <v>1866</v>
      </c>
      <c r="D390" s="22" t="s">
        <v>2100</v>
      </c>
      <c r="E390" s="19"/>
      <c r="F390" s="46"/>
      <c r="G390" s="19"/>
      <c r="H390" s="19"/>
      <c r="I390" s="19"/>
      <c r="J390" s="78" t="s">
        <v>290</v>
      </c>
      <c r="K390" s="78" t="s">
        <v>261</v>
      </c>
      <c r="L390" s="59"/>
    </row>
    <row r="391" spans="1:12" ht="15.75">
      <c r="A391" s="25"/>
      <c r="B391" s="35" t="s">
        <v>16</v>
      </c>
      <c r="C391" s="20"/>
      <c r="D391" s="35" t="s">
        <v>2099</v>
      </c>
      <c r="E391" s="19"/>
      <c r="F391" s="46"/>
      <c r="G391" s="19"/>
      <c r="H391" s="19"/>
      <c r="I391" s="19"/>
      <c r="J391" s="278" t="s">
        <v>291</v>
      </c>
      <c r="K391" s="78"/>
      <c r="L391" s="59"/>
    </row>
    <row r="392" spans="1:12" ht="15.75">
      <c r="A392" s="25"/>
      <c r="B392" s="35"/>
      <c r="C392" s="20"/>
      <c r="D392" s="35"/>
      <c r="E392" s="19"/>
      <c r="F392" s="46"/>
      <c r="G392" s="19"/>
      <c r="H392" s="19"/>
      <c r="I392" s="19"/>
      <c r="J392" s="278" t="s">
        <v>273</v>
      </c>
      <c r="K392" s="78"/>
      <c r="L392" s="59"/>
    </row>
    <row r="393" spans="1:12" ht="15.75">
      <c r="A393" s="52"/>
      <c r="B393" s="35"/>
      <c r="C393" s="20"/>
      <c r="D393" s="35"/>
      <c r="E393" s="19"/>
      <c r="F393" s="46"/>
      <c r="G393" s="19"/>
      <c r="H393" s="19"/>
      <c r="I393" s="19"/>
      <c r="J393" s="278"/>
      <c r="K393" s="78"/>
      <c r="L393" s="59"/>
    </row>
    <row r="394" spans="1:12" ht="15.75">
      <c r="A394" s="62">
        <v>19</v>
      </c>
      <c r="B394" s="148" t="s">
        <v>1433</v>
      </c>
      <c r="C394" s="143" t="s">
        <v>1867</v>
      </c>
      <c r="D394" s="140" t="s">
        <v>2101</v>
      </c>
      <c r="E394" s="560"/>
      <c r="F394" s="226"/>
      <c r="G394" s="226"/>
      <c r="H394" s="226"/>
      <c r="I394" s="226">
        <v>150000</v>
      </c>
      <c r="J394" s="165" t="s">
        <v>289</v>
      </c>
      <c r="K394" s="165" t="s">
        <v>250</v>
      </c>
      <c r="L394" s="194" t="s">
        <v>262</v>
      </c>
    </row>
    <row r="395" spans="1:12" s="220" customFormat="1" ht="15.75">
      <c r="A395" s="25"/>
      <c r="B395" s="50" t="s">
        <v>1432</v>
      </c>
      <c r="C395" s="26" t="s">
        <v>1866</v>
      </c>
      <c r="D395" s="22" t="s">
        <v>1871</v>
      </c>
      <c r="E395" s="25"/>
      <c r="F395" s="83"/>
      <c r="G395" s="25"/>
      <c r="H395" s="25"/>
      <c r="I395" s="25"/>
      <c r="J395" s="78" t="s">
        <v>290</v>
      </c>
      <c r="K395" s="78" t="s">
        <v>261</v>
      </c>
      <c r="L395" s="60"/>
    </row>
    <row r="396" spans="1:12" s="220" customFormat="1" ht="19.5" customHeight="1">
      <c r="A396" s="25"/>
      <c r="B396" s="50"/>
      <c r="C396" s="26"/>
      <c r="D396" s="35"/>
      <c r="E396" s="25"/>
      <c r="F396" s="83"/>
      <c r="G396" s="25"/>
      <c r="H396" s="25"/>
      <c r="I396" s="25"/>
      <c r="J396" s="278" t="s">
        <v>291</v>
      </c>
      <c r="K396" s="78"/>
      <c r="L396" s="60"/>
    </row>
    <row r="397" spans="1:12" s="220" customFormat="1" ht="19.5" customHeight="1">
      <c r="A397" s="25"/>
      <c r="B397" s="50"/>
      <c r="C397" s="26"/>
      <c r="D397" s="35"/>
      <c r="E397" s="25"/>
      <c r="F397" s="83"/>
      <c r="G397" s="25"/>
      <c r="H397" s="25"/>
      <c r="I397" s="25"/>
      <c r="J397" s="78" t="s">
        <v>273</v>
      </c>
      <c r="K397" s="78"/>
      <c r="L397" s="60"/>
    </row>
    <row r="398" spans="1:12" s="220" customFormat="1" ht="19.5" customHeight="1">
      <c r="A398" s="52"/>
      <c r="B398" s="147"/>
      <c r="C398" s="281"/>
      <c r="D398" s="52"/>
      <c r="E398" s="52"/>
      <c r="F398" s="301"/>
      <c r="G398" s="66"/>
      <c r="H398" s="66"/>
      <c r="I398" s="66"/>
      <c r="J398" s="301"/>
      <c r="K398" s="66"/>
      <c r="L398" s="287"/>
    </row>
    <row r="399" spans="1:12" s="220" customFormat="1" ht="15.75" customHeight="1">
      <c r="A399" s="25">
        <v>20</v>
      </c>
      <c r="B399" s="143" t="s">
        <v>1431</v>
      </c>
      <c r="C399" s="26" t="s">
        <v>1861</v>
      </c>
      <c r="D399" s="140" t="s">
        <v>2102</v>
      </c>
      <c r="E399" s="579"/>
      <c r="F399" s="296"/>
      <c r="G399" s="288"/>
      <c r="H399" s="288"/>
      <c r="I399" s="288">
        <v>220000</v>
      </c>
      <c r="J399" s="165" t="s">
        <v>289</v>
      </c>
      <c r="K399" s="165" t="s">
        <v>250</v>
      </c>
      <c r="L399" s="194" t="s">
        <v>262</v>
      </c>
    </row>
    <row r="400" spans="1:12" s="220" customFormat="1" ht="15.75">
      <c r="A400" s="25"/>
      <c r="B400" s="26" t="s">
        <v>1430</v>
      </c>
      <c r="C400" s="26" t="s">
        <v>1333</v>
      </c>
      <c r="D400" s="22" t="s">
        <v>1871</v>
      </c>
      <c r="E400" s="25"/>
      <c r="F400" s="88"/>
      <c r="G400" s="25"/>
      <c r="H400" s="25"/>
      <c r="I400" s="25"/>
      <c r="J400" s="78" t="s">
        <v>290</v>
      </c>
      <c r="K400" s="78" t="s">
        <v>261</v>
      </c>
      <c r="L400" s="290"/>
    </row>
    <row r="401" spans="1:12" s="220" customFormat="1" ht="15.75">
      <c r="A401" s="25"/>
      <c r="B401" s="26"/>
      <c r="C401" s="26"/>
      <c r="D401" s="22"/>
      <c r="E401" s="25"/>
      <c r="F401" s="88"/>
      <c r="G401" s="25"/>
      <c r="H401" s="25"/>
      <c r="I401" s="25"/>
      <c r="J401" s="278" t="s">
        <v>291</v>
      </c>
      <c r="K401" s="78"/>
      <c r="L401" s="290"/>
    </row>
    <row r="402" spans="1:12" s="220" customFormat="1" ht="15.75">
      <c r="A402" s="25"/>
      <c r="B402" s="26"/>
      <c r="C402" s="26"/>
      <c r="D402" s="22"/>
      <c r="E402" s="25"/>
      <c r="F402" s="88"/>
      <c r="G402" s="25"/>
      <c r="H402" s="25"/>
      <c r="I402" s="25"/>
      <c r="J402" s="78" t="s">
        <v>273</v>
      </c>
      <c r="K402" s="78"/>
      <c r="L402" s="290"/>
    </row>
    <row r="403" spans="1:12" s="220" customFormat="1" ht="15.75">
      <c r="A403" s="52"/>
      <c r="B403" s="147"/>
      <c r="C403" s="281"/>
      <c r="D403" s="52"/>
      <c r="E403" s="66"/>
      <c r="F403" s="301"/>
      <c r="G403" s="66"/>
      <c r="H403" s="66"/>
      <c r="I403" s="66"/>
      <c r="J403" s="301"/>
      <c r="K403" s="66"/>
      <c r="L403" s="287"/>
    </row>
    <row r="404" spans="1:12" s="220" customFormat="1" ht="11.25" customHeight="1">
      <c r="A404" s="83"/>
      <c r="B404" s="50"/>
      <c r="C404" s="50"/>
      <c r="D404" s="83"/>
      <c r="E404" s="73"/>
      <c r="F404" s="73"/>
      <c r="G404" s="73"/>
      <c r="H404" s="73"/>
      <c r="I404" s="73"/>
      <c r="J404" s="73"/>
      <c r="K404" s="73"/>
      <c r="L404" s="425"/>
    </row>
    <row r="405" spans="1:12" s="220" customFormat="1" ht="15.75">
      <c r="A405" s="83"/>
      <c r="B405" s="50"/>
      <c r="C405" s="50"/>
      <c r="D405" s="83"/>
      <c r="E405" s="73"/>
      <c r="F405" s="73"/>
      <c r="G405" s="73"/>
      <c r="H405" s="73"/>
      <c r="I405" s="73"/>
      <c r="J405" s="73"/>
      <c r="K405" s="73"/>
      <c r="L405" s="425"/>
    </row>
    <row r="406" spans="1:12" s="220" customFormat="1" ht="14.25" customHeight="1">
      <c r="A406" s="83"/>
      <c r="B406" s="50"/>
      <c r="C406" s="50"/>
      <c r="D406" s="83"/>
      <c r="E406" s="73"/>
      <c r="F406" s="73"/>
      <c r="G406" s="73"/>
      <c r="H406" s="73"/>
      <c r="I406" s="73"/>
      <c r="J406" s="73"/>
      <c r="K406" s="73"/>
      <c r="L406" s="425"/>
    </row>
    <row r="407" spans="1:12" s="220" customFormat="1" ht="14.25" customHeight="1">
      <c r="A407" s="83"/>
      <c r="B407" s="50"/>
      <c r="C407" s="50"/>
      <c r="D407" s="83"/>
      <c r="E407" s="73"/>
      <c r="F407" s="73"/>
      <c r="G407" s="73"/>
      <c r="H407" s="73"/>
      <c r="I407" s="73"/>
      <c r="J407" s="73"/>
      <c r="K407" s="73"/>
      <c r="L407" s="425"/>
    </row>
    <row r="408" spans="1:12" s="220" customFormat="1" ht="14.25" customHeight="1">
      <c r="A408" s="83"/>
      <c r="B408" s="50"/>
      <c r="C408" s="50"/>
      <c r="D408" s="83"/>
      <c r="E408" s="73"/>
      <c r="F408" s="73"/>
      <c r="G408" s="73"/>
      <c r="H408" s="73"/>
      <c r="I408" s="73"/>
      <c r="J408" s="73"/>
      <c r="K408" s="73"/>
      <c r="L408" s="425"/>
    </row>
    <row r="409" spans="1:12" s="220" customFormat="1" ht="9.75" customHeight="1">
      <c r="A409" s="83"/>
      <c r="B409" s="50"/>
      <c r="C409" s="50"/>
      <c r="D409" s="83"/>
      <c r="E409" s="73"/>
      <c r="F409" s="73"/>
      <c r="G409" s="73"/>
      <c r="H409" s="73"/>
      <c r="I409" s="73"/>
      <c r="J409" s="73"/>
      <c r="K409" s="73"/>
      <c r="L409" s="425"/>
    </row>
    <row r="410" spans="1:12" s="220" customFormat="1" ht="18.75">
      <c r="A410" s="169"/>
      <c r="B410" s="171" t="s">
        <v>351</v>
      </c>
      <c r="C410" s="169"/>
      <c r="D410" s="169"/>
      <c r="E410" s="169"/>
      <c r="F410" s="169"/>
      <c r="G410" s="169"/>
      <c r="H410" s="169"/>
      <c r="I410" s="169"/>
      <c r="J410" s="169"/>
      <c r="K410" s="169"/>
      <c r="L410" s="189"/>
    </row>
    <row r="411" spans="1:12" s="220" customFormat="1" ht="18.75" customHeight="1">
      <c r="A411" s="169"/>
      <c r="B411" s="171" t="s">
        <v>256</v>
      </c>
      <c r="C411" s="169"/>
      <c r="D411" s="169"/>
      <c r="E411" s="169"/>
      <c r="F411" s="169"/>
      <c r="G411" s="169"/>
      <c r="H411" s="169"/>
      <c r="I411" s="169"/>
      <c r="J411" s="169"/>
      <c r="K411" s="538" t="s">
        <v>1827</v>
      </c>
      <c r="L411" s="189"/>
    </row>
    <row r="412" spans="1:12" s="220" customFormat="1" ht="18" customHeight="1">
      <c r="A412" s="673" t="s">
        <v>11</v>
      </c>
      <c r="B412" s="673"/>
      <c r="C412" s="673"/>
      <c r="D412" s="673"/>
      <c r="E412" s="673"/>
      <c r="F412" s="673"/>
      <c r="G412" s="673"/>
      <c r="H412" s="673"/>
      <c r="I412" s="673"/>
      <c r="J412" s="673"/>
      <c r="K412" s="673"/>
      <c r="L412" s="673"/>
    </row>
    <row r="413" spans="1:12" s="220" customFormat="1" ht="18.75" customHeight="1">
      <c r="A413" s="675" t="s">
        <v>661</v>
      </c>
      <c r="B413" s="675"/>
      <c r="C413" s="675"/>
      <c r="D413" s="675"/>
      <c r="E413" s="675"/>
      <c r="F413" s="675"/>
      <c r="G413" s="675"/>
      <c r="H413" s="675"/>
      <c r="I413" s="675"/>
      <c r="J413" s="675"/>
      <c r="K413" s="675"/>
      <c r="L413" s="675"/>
    </row>
    <row r="414" spans="1:12" s="261" customFormat="1" ht="36" customHeight="1">
      <c r="A414" s="3"/>
      <c r="B414" s="676" t="s">
        <v>3</v>
      </c>
      <c r="C414" s="676" t="s">
        <v>4</v>
      </c>
      <c r="D414" s="4" t="s">
        <v>5</v>
      </c>
      <c r="E414" s="679" t="s">
        <v>7</v>
      </c>
      <c r="F414" s="680"/>
      <c r="G414" s="680"/>
      <c r="H414" s="680"/>
      <c r="I414" s="681"/>
      <c r="J414" s="31" t="s">
        <v>249</v>
      </c>
      <c r="K414" s="130" t="s">
        <v>251</v>
      </c>
      <c r="L414" s="190" t="s">
        <v>253</v>
      </c>
    </row>
    <row r="415" spans="1:12" s="170" customFormat="1" ht="18.75">
      <c r="A415" s="5" t="s">
        <v>2</v>
      </c>
      <c r="B415" s="677"/>
      <c r="C415" s="677"/>
      <c r="D415" s="7" t="s">
        <v>6</v>
      </c>
      <c r="E415" s="8">
        <v>2566</v>
      </c>
      <c r="F415" s="9">
        <v>2567</v>
      </c>
      <c r="G415" s="9">
        <v>2568</v>
      </c>
      <c r="H415" s="10">
        <v>2569</v>
      </c>
      <c r="I415" s="10">
        <v>2570</v>
      </c>
      <c r="J415" s="124" t="s">
        <v>248</v>
      </c>
      <c r="K415" s="11" t="s">
        <v>252</v>
      </c>
      <c r="L415" s="191" t="s">
        <v>254</v>
      </c>
    </row>
    <row r="416" spans="1:12" s="170" customFormat="1" ht="18.75">
      <c r="A416" s="12"/>
      <c r="B416" s="678"/>
      <c r="C416" s="678"/>
      <c r="D416" s="12"/>
      <c r="E416" s="13" t="s">
        <v>8</v>
      </c>
      <c r="F416" s="14" t="s">
        <v>8</v>
      </c>
      <c r="G416" s="14" t="s">
        <v>8</v>
      </c>
      <c r="H416" s="14" t="s">
        <v>8</v>
      </c>
      <c r="I416" s="15" t="s">
        <v>8</v>
      </c>
      <c r="J416" s="15"/>
      <c r="K416" s="13"/>
      <c r="L416" s="192"/>
    </row>
    <row r="417" spans="1:12" s="170" customFormat="1" ht="18.75">
      <c r="A417" s="62">
        <v>21</v>
      </c>
      <c r="B417" s="143" t="s">
        <v>1429</v>
      </c>
      <c r="C417" s="26" t="s">
        <v>1861</v>
      </c>
      <c r="D417" s="140" t="s">
        <v>1805</v>
      </c>
      <c r="E417" s="580"/>
      <c r="F417" s="142"/>
      <c r="G417" s="142"/>
      <c r="H417" s="142"/>
      <c r="I417" s="142">
        <v>60000</v>
      </c>
      <c r="J417" s="165" t="s">
        <v>289</v>
      </c>
      <c r="K417" s="165" t="s">
        <v>250</v>
      </c>
      <c r="L417" s="194" t="s">
        <v>262</v>
      </c>
    </row>
    <row r="418" spans="1:12" s="170" customFormat="1" ht="18.75">
      <c r="A418" s="25"/>
      <c r="B418" s="26" t="s">
        <v>1428</v>
      </c>
      <c r="C418" s="86" t="s">
        <v>1333</v>
      </c>
      <c r="D418" s="22" t="s">
        <v>1859</v>
      </c>
      <c r="E418" s="25"/>
      <c r="F418" s="25"/>
      <c r="G418" s="25"/>
      <c r="H418" s="25"/>
      <c r="I418" s="25"/>
      <c r="J418" s="78" t="s">
        <v>290</v>
      </c>
      <c r="K418" s="78" t="s">
        <v>261</v>
      </c>
      <c r="L418" s="290"/>
    </row>
    <row r="419" spans="1:12" ht="15.75">
      <c r="A419" s="25"/>
      <c r="B419" s="26"/>
      <c r="C419" s="86"/>
      <c r="D419" s="22"/>
      <c r="E419" s="88"/>
      <c r="F419" s="88"/>
      <c r="G419" s="88"/>
      <c r="H419" s="88"/>
      <c r="I419" s="25"/>
      <c r="J419" s="278" t="s">
        <v>291</v>
      </c>
      <c r="K419" s="78"/>
      <c r="L419" s="290"/>
    </row>
    <row r="420" spans="1:12" ht="15.75">
      <c r="A420" s="25"/>
      <c r="B420" s="291"/>
      <c r="C420" s="86"/>
      <c r="D420" s="35"/>
      <c r="E420" s="88"/>
      <c r="F420" s="88"/>
      <c r="G420" s="88"/>
      <c r="H420" s="88"/>
      <c r="I420" s="25"/>
      <c r="J420" s="78" t="s">
        <v>273</v>
      </c>
      <c r="K420" s="78"/>
      <c r="L420" s="290"/>
    </row>
    <row r="421" spans="1:12" ht="15.75">
      <c r="A421" s="52"/>
      <c r="B421" s="147"/>
      <c r="C421" s="281"/>
      <c r="D421" s="52"/>
      <c r="E421" s="66"/>
      <c r="F421" s="128"/>
      <c r="G421" s="52"/>
      <c r="H421" s="52"/>
      <c r="I421" s="302"/>
      <c r="J421" s="301"/>
      <c r="K421" s="66"/>
      <c r="L421" s="287"/>
    </row>
    <row r="422" spans="1:12" s="261" customFormat="1" ht="15.75">
      <c r="A422" s="62">
        <v>22</v>
      </c>
      <c r="B422" s="148" t="s">
        <v>1347</v>
      </c>
      <c r="C422" s="26" t="s">
        <v>1861</v>
      </c>
      <c r="D422" s="140" t="s">
        <v>1805</v>
      </c>
      <c r="E422" s="582"/>
      <c r="F422" s="145"/>
      <c r="G422" s="145"/>
      <c r="H422" s="145">
        <v>200000</v>
      </c>
      <c r="I422" s="145"/>
      <c r="J422" s="165" t="s">
        <v>289</v>
      </c>
      <c r="K422" s="165" t="s">
        <v>250</v>
      </c>
      <c r="L422" s="194" t="s">
        <v>262</v>
      </c>
    </row>
    <row r="423" spans="1:12" s="261" customFormat="1" ht="15" customHeight="1">
      <c r="A423" s="25"/>
      <c r="B423" s="50" t="s">
        <v>1348</v>
      </c>
      <c r="C423" s="26" t="s">
        <v>1333</v>
      </c>
      <c r="D423" s="22" t="s">
        <v>1858</v>
      </c>
      <c r="E423" s="25"/>
      <c r="F423" s="25"/>
      <c r="G423" s="25"/>
      <c r="H423" s="25"/>
      <c r="I423" s="25"/>
      <c r="J423" s="78" t="s">
        <v>290</v>
      </c>
      <c r="K423" s="78" t="s">
        <v>261</v>
      </c>
      <c r="L423" s="290"/>
    </row>
    <row r="424" spans="1:12" s="261" customFormat="1" ht="15" customHeight="1">
      <c r="A424" s="25"/>
      <c r="B424" s="50"/>
      <c r="C424" s="26"/>
      <c r="D424" s="22"/>
      <c r="E424" s="25"/>
      <c r="F424" s="25"/>
      <c r="G424" s="25"/>
      <c r="H424" s="25"/>
      <c r="I424" s="25"/>
      <c r="J424" s="278" t="s">
        <v>291</v>
      </c>
      <c r="K424" s="78"/>
      <c r="L424" s="290"/>
    </row>
    <row r="425" spans="1:12" s="261" customFormat="1" ht="15" customHeight="1">
      <c r="A425" s="88"/>
      <c r="B425" s="26"/>
      <c r="C425" s="26"/>
      <c r="D425" s="20"/>
      <c r="E425" s="25"/>
      <c r="F425" s="25"/>
      <c r="G425" s="25"/>
      <c r="H425" s="25"/>
      <c r="I425" s="25"/>
      <c r="J425" s="78" t="s">
        <v>273</v>
      </c>
      <c r="K425" s="78"/>
      <c r="L425" s="290"/>
    </row>
    <row r="426" spans="1:12" s="261" customFormat="1" ht="10.5" customHeight="1">
      <c r="A426" s="183"/>
      <c r="B426" s="238"/>
      <c r="C426" s="228"/>
      <c r="D426" s="183"/>
      <c r="E426" s="225"/>
      <c r="F426" s="260"/>
      <c r="G426" s="225"/>
      <c r="H426" s="225"/>
      <c r="I426" s="225"/>
      <c r="J426" s="260"/>
      <c r="K426" s="225"/>
      <c r="L426" s="223"/>
    </row>
    <row r="427" spans="1:12" s="261" customFormat="1" ht="15.75">
      <c r="A427" s="62">
        <v>23</v>
      </c>
      <c r="B427" s="148" t="s">
        <v>1427</v>
      </c>
      <c r="C427" s="140" t="s">
        <v>1856</v>
      </c>
      <c r="D427" s="140" t="s">
        <v>1803</v>
      </c>
      <c r="E427" s="582"/>
      <c r="F427" s="142"/>
      <c r="G427" s="145">
        <v>300000</v>
      </c>
      <c r="H427" s="142"/>
      <c r="I427" s="142"/>
      <c r="J427" s="165" t="s">
        <v>289</v>
      </c>
      <c r="K427" s="165" t="s">
        <v>250</v>
      </c>
      <c r="L427" s="194" t="s">
        <v>262</v>
      </c>
    </row>
    <row r="428" spans="1:12" s="261" customFormat="1" ht="17.25" customHeight="1">
      <c r="A428" s="25"/>
      <c r="B428" s="50" t="s">
        <v>1426</v>
      </c>
      <c r="C428" s="26" t="s">
        <v>1857</v>
      </c>
      <c r="D428" s="22" t="s">
        <v>2103</v>
      </c>
      <c r="E428" s="25"/>
      <c r="F428" s="25"/>
      <c r="G428" s="25"/>
      <c r="H428" s="25"/>
      <c r="I428" s="25"/>
      <c r="J428" s="78" t="s">
        <v>290</v>
      </c>
      <c r="K428" s="78" t="s">
        <v>261</v>
      </c>
      <c r="L428" s="290"/>
    </row>
    <row r="429" spans="1:12" s="261" customFormat="1" ht="17.25" customHeight="1">
      <c r="A429" s="25"/>
      <c r="B429" s="50" t="s">
        <v>16</v>
      </c>
      <c r="C429" s="26"/>
      <c r="D429" s="22"/>
      <c r="E429" s="25"/>
      <c r="F429" s="25"/>
      <c r="G429" s="25"/>
      <c r="H429" s="25"/>
      <c r="I429" s="25"/>
      <c r="J429" s="278" t="s">
        <v>291</v>
      </c>
      <c r="K429" s="78"/>
      <c r="L429" s="290"/>
    </row>
    <row r="430" spans="1:12" s="261" customFormat="1" ht="17.25" customHeight="1">
      <c r="A430" s="25"/>
      <c r="B430" s="50"/>
      <c r="C430" s="26"/>
      <c r="D430" s="22"/>
      <c r="E430" s="25"/>
      <c r="F430" s="25"/>
      <c r="G430" s="25"/>
      <c r="H430" s="25"/>
      <c r="I430" s="25"/>
      <c r="J430" s="278" t="s">
        <v>273</v>
      </c>
      <c r="K430" s="78"/>
      <c r="L430" s="290"/>
    </row>
    <row r="431" spans="1:12" s="43" customFormat="1" ht="15.75">
      <c r="A431" s="62">
        <v>24</v>
      </c>
      <c r="B431" s="162" t="s">
        <v>1425</v>
      </c>
      <c r="C431" s="140" t="s">
        <v>1856</v>
      </c>
      <c r="D431" s="140" t="s">
        <v>2101</v>
      </c>
      <c r="E431" s="583"/>
      <c r="F431" s="142"/>
      <c r="G431" s="142">
        <v>300000</v>
      </c>
      <c r="H431" s="142"/>
      <c r="I431" s="142"/>
      <c r="J431" s="165" t="s">
        <v>289</v>
      </c>
      <c r="K431" s="165" t="s">
        <v>250</v>
      </c>
      <c r="L431" s="194" t="s">
        <v>262</v>
      </c>
    </row>
    <row r="432" spans="1:12" s="43" customFormat="1" ht="15" customHeight="1">
      <c r="A432" s="25"/>
      <c r="B432" s="182" t="s">
        <v>1424</v>
      </c>
      <c r="C432" s="26" t="s">
        <v>1857</v>
      </c>
      <c r="D432" s="22" t="s">
        <v>2104</v>
      </c>
      <c r="E432" s="70"/>
      <c r="F432" s="25"/>
      <c r="G432" s="25"/>
      <c r="H432" s="25"/>
      <c r="I432" s="25"/>
      <c r="J432" s="78" t="s">
        <v>290</v>
      </c>
      <c r="K432" s="78" t="s">
        <v>261</v>
      </c>
      <c r="L432" s="60"/>
    </row>
    <row r="433" spans="1:12" s="43" customFormat="1" ht="15" customHeight="1">
      <c r="A433" s="25"/>
      <c r="B433" s="50" t="s">
        <v>1423</v>
      </c>
      <c r="C433" s="291"/>
      <c r="D433" s="22"/>
      <c r="E433" s="70"/>
      <c r="F433" s="25"/>
      <c r="G433" s="25"/>
      <c r="H433" s="25"/>
      <c r="I433" s="25"/>
      <c r="J433" s="78" t="s">
        <v>291</v>
      </c>
      <c r="K433" s="78"/>
      <c r="L433" s="60"/>
    </row>
    <row r="434" spans="1:12" s="43" customFormat="1" ht="15.75" customHeight="1">
      <c r="A434" s="25"/>
      <c r="B434" s="50"/>
      <c r="C434" s="291"/>
      <c r="D434" s="22"/>
      <c r="E434" s="25"/>
      <c r="F434" s="25"/>
      <c r="G434" s="25"/>
      <c r="H434" s="25"/>
      <c r="I434" s="25"/>
      <c r="J434" s="78" t="s">
        <v>273</v>
      </c>
      <c r="K434" s="78"/>
      <c r="L434" s="60"/>
    </row>
    <row r="435" spans="1:12" s="229" customFormat="1" ht="15.75">
      <c r="A435" s="52"/>
      <c r="B435" s="147"/>
      <c r="C435" s="281"/>
      <c r="D435" s="93"/>
      <c r="E435" s="66"/>
      <c r="F435" s="301"/>
      <c r="G435" s="66"/>
      <c r="H435" s="66"/>
      <c r="I435" s="66"/>
      <c r="J435" s="301"/>
      <c r="K435" s="66"/>
      <c r="L435" s="287"/>
    </row>
    <row r="436" spans="1:12" s="229" customFormat="1" ht="15.75">
      <c r="A436" s="62">
        <v>25</v>
      </c>
      <c r="B436" s="143" t="s">
        <v>1422</v>
      </c>
      <c r="C436" s="140" t="s">
        <v>1856</v>
      </c>
      <c r="D436" s="140" t="s">
        <v>1803</v>
      </c>
      <c r="E436" s="562"/>
      <c r="F436" s="142"/>
      <c r="G436" s="142"/>
      <c r="H436" s="142">
        <v>320000</v>
      </c>
      <c r="I436" s="142"/>
      <c r="J436" s="165" t="s">
        <v>289</v>
      </c>
      <c r="K436" s="165" t="s">
        <v>250</v>
      </c>
      <c r="L436" s="194" t="s">
        <v>262</v>
      </c>
    </row>
    <row r="437" spans="1:12" s="229" customFormat="1" ht="15.75">
      <c r="A437" s="25"/>
      <c r="B437" s="26" t="s">
        <v>1421</v>
      </c>
      <c r="C437" s="26" t="s">
        <v>1857</v>
      </c>
      <c r="D437" s="22" t="s">
        <v>1860</v>
      </c>
      <c r="E437" s="25"/>
      <c r="F437" s="25"/>
      <c r="G437" s="25"/>
      <c r="H437" s="25"/>
      <c r="I437" s="25"/>
      <c r="J437" s="78" t="s">
        <v>290</v>
      </c>
      <c r="K437" s="78" t="s">
        <v>261</v>
      </c>
      <c r="L437" s="60"/>
    </row>
    <row r="438" spans="1:12" s="229" customFormat="1" ht="15.75">
      <c r="A438" s="25"/>
      <c r="B438" s="26"/>
      <c r="C438" s="26"/>
      <c r="D438" s="22"/>
      <c r="E438" s="25"/>
      <c r="F438" s="25"/>
      <c r="G438" s="25"/>
      <c r="H438" s="25"/>
      <c r="I438" s="25"/>
      <c r="J438" s="278" t="s">
        <v>291</v>
      </c>
      <c r="K438" s="78"/>
      <c r="L438" s="60"/>
    </row>
    <row r="439" spans="1:12" s="229" customFormat="1" ht="15.75">
      <c r="A439" s="93"/>
      <c r="B439" s="30"/>
      <c r="C439" s="30"/>
      <c r="D439" s="30"/>
      <c r="E439" s="52"/>
      <c r="F439" s="52"/>
      <c r="G439" s="52"/>
      <c r="H439" s="52"/>
      <c r="I439" s="52"/>
      <c r="J439" s="166" t="s">
        <v>273</v>
      </c>
      <c r="K439" s="66"/>
      <c r="L439" s="287"/>
    </row>
    <row r="440" spans="1:12" s="229" customFormat="1" ht="15.75">
      <c r="A440" s="83"/>
      <c r="B440" s="50"/>
      <c r="C440" s="50"/>
      <c r="D440" s="50"/>
      <c r="E440" s="83"/>
      <c r="F440" s="83"/>
      <c r="G440" s="83"/>
      <c r="H440" s="83"/>
      <c r="I440" s="83"/>
      <c r="J440" s="277"/>
      <c r="K440" s="73"/>
      <c r="L440" s="425"/>
    </row>
    <row r="441" spans="1:12" s="229" customFormat="1" ht="18.75">
      <c r="A441" s="169"/>
      <c r="B441" s="171" t="s">
        <v>351</v>
      </c>
      <c r="C441" s="169"/>
      <c r="D441" s="169"/>
      <c r="E441" s="169"/>
      <c r="F441" s="169"/>
      <c r="G441" s="169"/>
      <c r="H441" s="169"/>
      <c r="I441" s="169"/>
      <c r="J441" s="169"/>
      <c r="K441" s="169"/>
      <c r="L441" s="189"/>
    </row>
    <row r="442" spans="1:12" s="229" customFormat="1" ht="18" customHeight="1">
      <c r="A442" s="169"/>
      <c r="B442" s="171" t="s">
        <v>256</v>
      </c>
      <c r="C442" s="169"/>
      <c r="D442" s="169"/>
      <c r="E442" s="169"/>
      <c r="F442" s="169"/>
      <c r="G442" s="169"/>
      <c r="H442" s="169"/>
      <c r="I442" s="169"/>
      <c r="J442" s="169"/>
      <c r="K442" s="538" t="s">
        <v>1827</v>
      </c>
      <c r="L442" s="189"/>
    </row>
    <row r="443" spans="1:12" s="229" customFormat="1" ht="16.5" customHeight="1">
      <c r="A443" s="673" t="s">
        <v>11</v>
      </c>
      <c r="B443" s="673"/>
      <c r="C443" s="673"/>
      <c r="D443" s="673"/>
      <c r="E443" s="673"/>
      <c r="F443" s="673"/>
      <c r="G443" s="673"/>
      <c r="H443" s="673"/>
      <c r="I443" s="673"/>
      <c r="J443" s="673"/>
      <c r="K443" s="673"/>
      <c r="L443" s="673"/>
    </row>
    <row r="444" spans="1:12" s="229" customFormat="1" ht="20.25" customHeight="1">
      <c r="A444" s="675" t="s">
        <v>661</v>
      </c>
      <c r="B444" s="675"/>
      <c r="C444" s="675"/>
      <c r="D444" s="675"/>
      <c r="E444" s="675"/>
      <c r="F444" s="675"/>
      <c r="G444" s="675"/>
      <c r="H444" s="675"/>
      <c r="I444" s="675"/>
      <c r="J444" s="675"/>
      <c r="K444" s="675"/>
      <c r="L444" s="675"/>
    </row>
    <row r="445" spans="1:12" s="170" customFormat="1" ht="18.75">
      <c r="A445" s="3"/>
      <c r="B445" s="676" t="s">
        <v>3</v>
      </c>
      <c r="C445" s="676" t="s">
        <v>4</v>
      </c>
      <c r="D445" s="4" t="s">
        <v>5</v>
      </c>
      <c r="E445" s="679" t="s">
        <v>7</v>
      </c>
      <c r="F445" s="680"/>
      <c r="G445" s="680"/>
      <c r="H445" s="680"/>
      <c r="I445" s="681"/>
      <c r="J445" s="31" t="s">
        <v>249</v>
      </c>
      <c r="K445" s="130" t="s">
        <v>251</v>
      </c>
      <c r="L445" s="190" t="s">
        <v>253</v>
      </c>
    </row>
    <row r="446" spans="1:12" s="170" customFormat="1" ht="18.75">
      <c r="A446" s="5" t="s">
        <v>2</v>
      </c>
      <c r="B446" s="677"/>
      <c r="C446" s="677"/>
      <c r="D446" s="7" t="s">
        <v>6</v>
      </c>
      <c r="E446" s="8">
        <v>2566</v>
      </c>
      <c r="F446" s="9">
        <v>2567</v>
      </c>
      <c r="G446" s="9">
        <v>2568</v>
      </c>
      <c r="H446" s="10">
        <v>2569</v>
      </c>
      <c r="I446" s="10">
        <v>2570</v>
      </c>
      <c r="J446" s="124" t="s">
        <v>248</v>
      </c>
      <c r="K446" s="11" t="s">
        <v>252</v>
      </c>
      <c r="L446" s="191" t="s">
        <v>254</v>
      </c>
    </row>
    <row r="447" spans="1:12" s="170" customFormat="1" ht="18.75">
      <c r="A447" s="12"/>
      <c r="B447" s="678"/>
      <c r="C447" s="678"/>
      <c r="D447" s="12"/>
      <c r="E447" s="13" t="s">
        <v>8</v>
      </c>
      <c r="F447" s="14" t="s">
        <v>8</v>
      </c>
      <c r="G447" s="14" t="s">
        <v>8</v>
      </c>
      <c r="H447" s="14" t="s">
        <v>8</v>
      </c>
      <c r="I447" s="15" t="s">
        <v>8</v>
      </c>
      <c r="J447" s="15"/>
      <c r="K447" s="13"/>
      <c r="L447" s="192"/>
    </row>
    <row r="448" spans="1:12" s="170" customFormat="1" ht="18.75">
      <c r="A448" s="68">
        <v>26</v>
      </c>
      <c r="B448" s="26" t="s">
        <v>1419</v>
      </c>
      <c r="C448" s="140" t="s">
        <v>1856</v>
      </c>
      <c r="D448" s="140" t="s">
        <v>1803</v>
      </c>
      <c r="E448" s="580"/>
      <c r="F448" s="178"/>
      <c r="G448" s="178"/>
      <c r="H448" s="145">
        <v>180000</v>
      </c>
      <c r="I448" s="178"/>
      <c r="J448" s="165" t="s">
        <v>289</v>
      </c>
      <c r="K448" s="165" t="s">
        <v>250</v>
      </c>
      <c r="L448" s="194" t="s">
        <v>262</v>
      </c>
    </row>
    <row r="449" spans="1:12" ht="15.75">
      <c r="A449" s="68"/>
      <c r="B449" s="26" t="s">
        <v>1420</v>
      </c>
      <c r="C449" s="70" t="s">
        <v>1857</v>
      </c>
      <c r="D449" s="22" t="s">
        <v>1872</v>
      </c>
      <c r="E449" s="25"/>
      <c r="F449" s="25"/>
      <c r="G449" s="25"/>
      <c r="H449" s="25"/>
      <c r="I449" s="25"/>
      <c r="J449" s="78" t="s">
        <v>290</v>
      </c>
      <c r="K449" s="78" t="s">
        <v>261</v>
      </c>
      <c r="L449" s="60"/>
    </row>
    <row r="450" spans="1:12" ht="15.75">
      <c r="A450" s="68"/>
      <c r="B450" s="26" t="s">
        <v>16</v>
      </c>
      <c r="C450" s="513"/>
      <c r="D450" s="22"/>
      <c r="E450" s="25"/>
      <c r="F450" s="25"/>
      <c r="G450" s="25"/>
      <c r="H450" s="25"/>
      <c r="I450" s="25"/>
      <c r="J450" s="278" t="s">
        <v>291</v>
      </c>
      <c r="K450" s="78"/>
      <c r="L450" s="60"/>
    </row>
    <row r="451" spans="1:12" ht="15.75">
      <c r="A451" s="299"/>
      <c r="B451" s="26"/>
      <c r="C451" s="26"/>
      <c r="D451" s="26"/>
      <c r="E451" s="25"/>
      <c r="F451" s="25"/>
      <c r="G451" s="25"/>
      <c r="H451" s="25"/>
      <c r="I451" s="25"/>
      <c r="J451" s="78" t="s">
        <v>273</v>
      </c>
      <c r="K451" s="69"/>
      <c r="L451" s="60"/>
    </row>
    <row r="452" spans="1:12" s="220" customFormat="1" ht="15.75">
      <c r="A452" s="52"/>
      <c r="B452" s="43"/>
      <c r="C452" s="281"/>
      <c r="D452" s="30"/>
      <c r="E452" s="66"/>
      <c r="F452" s="199"/>
      <c r="G452" s="66"/>
      <c r="H452" s="66"/>
      <c r="I452" s="66"/>
      <c r="J452" s="199"/>
      <c r="K452" s="71"/>
      <c r="L452" s="287"/>
    </row>
    <row r="453" spans="1:12" s="220" customFormat="1" ht="15" customHeight="1">
      <c r="A453" s="150">
        <v>27</v>
      </c>
      <c r="B453" s="162" t="s">
        <v>1419</v>
      </c>
      <c r="C453" s="140" t="s">
        <v>1856</v>
      </c>
      <c r="D453" s="140" t="s">
        <v>1803</v>
      </c>
      <c r="E453" s="579"/>
      <c r="F453" s="142"/>
      <c r="G453" s="142"/>
      <c r="H453" s="142"/>
      <c r="I453" s="142">
        <v>150000</v>
      </c>
      <c r="J453" s="165" t="s">
        <v>289</v>
      </c>
      <c r="K453" s="165" t="s">
        <v>250</v>
      </c>
      <c r="L453" s="194" t="s">
        <v>262</v>
      </c>
    </row>
    <row r="454" spans="1:12" s="220" customFormat="1" ht="15" customHeight="1">
      <c r="A454" s="86"/>
      <c r="B454" s="182" t="s">
        <v>1418</v>
      </c>
      <c r="C454" s="86" t="s">
        <v>1857</v>
      </c>
      <c r="D454" s="22" t="s">
        <v>1873</v>
      </c>
      <c r="E454" s="25"/>
      <c r="F454" s="25"/>
      <c r="G454" s="25"/>
      <c r="H454" s="25"/>
      <c r="I454" s="25"/>
      <c r="J454" s="78" t="s">
        <v>290</v>
      </c>
      <c r="K454" s="78" t="s">
        <v>261</v>
      </c>
      <c r="L454" s="60"/>
    </row>
    <row r="455" spans="1:12" s="220" customFormat="1" ht="15" customHeight="1">
      <c r="A455" s="86"/>
      <c r="B455" s="182"/>
      <c r="C455" s="294"/>
      <c r="D455" s="22"/>
      <c r="E455" s="25"/>
      <c r="F455" s="25"/>
      <c r="G455" s="25"/>
      <c r="H455" s="25"/>
      <c r="I455" s="25"/>
      <c r="J455" s="278" t="s">
        <v>291</v>
      </c>
      <c r="K455" s="78"/>
      <c r="L455" s="60"/>
    </row>
    <row r="456" spans="1:12" s="229" customFormat="1" ht="15.75">
      <c r="A456" s="86"/>
      <c r="B456" s="182"/>
      <c r="C456" s="294"/>
      <c r="D456" s="22"/>
      <c r="E456" s="25"/>
      <c r="F456" s="25"/>
      <c r="G456" s="25"/>
      <c r="H456" s="25"/>
      <c r="I456" s="25"/>
      <c r="J456" s="78" t="s">
        <v>273</v>
      </c>
      <c r="K456" s="78"/>
      <c r="L456" s="60"/>
    </row>
    <row r="457" spans="1:12" s="229" customFormat="1" ht="15.75">
      <c r="A457" s="151"/>
      <c r="B457" s="151"/>
      <c r="C457" s="159"/>
      <c r="D457" s="151"/>
      <c r="E457" s="309"/>
      <c r="F457" s="310"/>
      <c r="G457" s="151"/>
      <c r="H457" s="151"/>
      <c r="I457" s="151"/>
      <c r="J457" s="311"/>
      <c r="K457" s="312"/>
      <c r="L457" s="313"/>
    </row>
    <row r="458" spans="1:12" s="229" customFormat="1" ht="15.75">
      <c r="A458" s="61">
        <v>28</v>
      </c>
      <c r="B458" s="143" t="s">
        <v>1417</v>
      </c>
      <c r="C458" s="140" t="s">
        <v>1856</v>
      </c>
      <c r="D458" s="140" t="s">
        <v>2106</v>
      </c>
      <c r="E458" s="562"/>
      <c r="F458" s="145"/>
      <c r="G458" s="145"/>
      <c r="H458" s="145"/>
      <c r="I458" s="145">
        <v>380000</v>
      </c>
      <c r="J458" s="165" t="s">
        <v>289</v>
      </c>
      <c r="K458" s="165" t="s">
        <v>250</v>
      </c>
      <c r="L458" s="194" t="s">
        <v>262</v>
      </c>
    </row>
    <row r="459" spans="1:12" s="229" customFormat="1" ht="15.75">
      <c r="A459" s="68"/>
      <c r="B459" s="26" t="s">
        <v>1416</v>
      </c>
      <c r="C459" s="291" t="s">
        <v>1857</v>
      </c>
      <c r="D459" s="22" t="s">
        <v>2105</v>
      </c>
      <c r="E459" s="25"/>
      <c r="F459" s="24"/>
      <c r="G459" s="24"/>
      <c r="H459" s="24"/>
      <c r="I459" s="25"/>
      <c r="J459" s="78" t="s">
        <v>290</v>
      </c>
      <c r="K459" s="78" t="s">
        <v>261</v>
      </c>
      <c r="L459" s="60"/>
    </row>
    <row r="460" spans="1:12" s="229" customFormat="1" ht="15.75">
      <c r="A460" s="68"/>
      <c r="B460" s="26" t="s">
        <v>1415</v>
      </c>
      <c r="C460" s="291"/>
      <c r="D460" s="22"/>
      <c r="E460" s="25"/>
      <c r="F460" s="24"/>
      <c r="G460" s="24"/>
      <c r="H460" s="24"/>
      <c r="I460" s="25"/>
      <c r="J460" s="278" t="s">
        <v>291</v>
      </c>
      <c r="K460" s="78"/>
      <c r="L460" s="60"/>
    </row>
    <row r="461" spans="1:12" s="229" customFormat="1" ht="15.75">
      <c r="A461" s="68"/>
      <c r="B461" s="30"/>
      <c r="C461" s="281"/>
      <c r="D461" s="30"/>
      <c r="E461" s="52"/>
      <c r="F461" s="146"/>
      <c r="G461" s="146"/>
      <c r="H461" s="146"/>
      <c r="I461" s="52"/>
      <c r="J461" s="166" t="s">
        <v>273</v>
      </c>
      <c r="K461" s="52"/>
      <c r="L461" s="287"/>
    </row>
    <row r="462" spans="1:12" s="229" customFormat="1" ht="15.75">
      <c r="A462" s="61">
        <v>29</v>
      </c>
      <c r="B462" s="143" t="s">
        <v>1414</v>
      </c>
      <c r="C462" s="140" t="s">
        <v>1856</v>
      </c>
      <c r="D462" s="140" t="s">
        <v>1350</v>
      </c>
      <c r="E462" s="562"/>
      <c r="F462" s="145">
        <v>100000</v>
      </c>
      <c r="G462" s="145"/>
      <c r="H462" s="145"/>
      <c r="I462" s="145"/>
      <c r="J462" s="165" t="s">
        <v>289</v>
      </c>
      <c r="K462" s="165" t="s">
        <v>250</v>
      </c>
      <c r="L462" s="194" t="s">
        <v>262</v>
      </c>
    </row>
    <row r="463" spans="1:12" s="229" customFormat="1" ht="15.75">
      <c r="A463" s="68"/>
      <c r="B463" s="26" t="s">
        <v>1413</v>
      </c>
      <c r="C463" s="291" t="s">
        <v>1857</v>
      </c>
      <c r="D463" s="22" t="s">
        <v>1349</v>
      </c>
      <c r="E463" s="25"/>
      <c r="F463" s="25"/>
      <c r="G463" s="25"/>
      <c r="H463" s="25"/>
      <c r="I463" s="25"/>
      <c r="J463" s="78" t="s">
        <v>290</v>
      </c>
      <c r="K463" s="78" t="s">
        <v>261</v>
      </c>
      <c r="L463" s="60"/>
    </row>
    <row r="464" spans="1:12" s="229" customFormat="1" ht="15.75">
      <c r="A464" s="68"/>
      <c r="B464" s="26"/>
      <c r="C464" s="291"/>
      <c r="D464" s="22"/>
      <c r="E464" s="25"/>
      <c r="F464" s="25"/>
      <c r="G464" s="25"/>
      <c r="H464" s="25"/>
      <c r="I464" s="25"/>
      <c r="J464" s="278" t="s">
        <v>291</v>
      </c>
      <c r="K464" s="78"/>
      <c r="L464" s="60"/>
    </row>
    <row r="465" spans="1:12" s="229" customFormat="1" ht="15.75">
      <c r="A465" s="91"/>
      <c r="B465" s="30"/>
      <c r="C465" s="281"/>
      <c r="D465" s="38"/>
      <c r="E465" s="52"/>
      <c r="F465" s="52"/>
      <c r="G465" s="52"/>
      <c r="H465" s="52"/>
      <c r="I465" s="52"/>
      <c r="J465" s="166" t="s">
        <v>273</v>
      </c>
      <c r="K465" s="166"/>
      <c r="L465" s="287"/>
    </row>
    <row r="466" spans="1:12" s="229" customFormat="1" ht="16.5">
      <c r="A466" s="19">
        <v>30</v>
      </c>
      <c r="B466" s="109" t="s">
        <v>1467</v>
      </c>
      <c r="C466" s="20" t="s">
        <v>1515</v>
      </c>
      <c r="D466" s="20" t="s">
        <v>1468</v>
      </c>
      <c r="E466" s="2"/>
      <c r="F466" s="19"/>
      <c r="G466" s="453"/>
      <c r="H466" s="453">
        <v>120000</v>
      </c>
      <c r="I466" s="453"/>
      <c r="J466" s="548" t="s">
        <v>1874</v>
      </c>
      <c r="K466" s="32" t="s">
        <v>1454</v>
      </c>
      <c r="L466" s="19" t="s">
        <v>262</v>
      </c>
    </row>
    <row r="467" spans="1:12" s="229" customFormat="1" ht="16.5">
      <c r="A467" s="19"/>
      <c r="B467" s="109" t="s">
        <v>1469</v>
      </c>
      <c r="C467" s="20" t="s">
        <v>1514</v>
      </c>
      <c r="D467" s="20" t="s">
        <v>1470</v>
      </c>
      <c r="E467" s="19"/>
      <c r="F467" s="19"/>
      <c r="G467" s="37"/>
      <c r="H467" s="37"/>
      <c r="I467" s="37"/>
      <c r="J467" s="535" t="s">
        <v>273</v>
      </c>
      <c r="K467" s="20" t="s">
        <v>1471</v>
      </c>
      <c r="L467" s="19"/>
    </row>
    <row r="468" spans="1:12" s="229" customFormat="1" ht="15.75" customHeight="1">
      <c r="A468" s="19"/>
      <c r="B468" s="109"/>
      <c r="C468" s="20"/>
      <c r="D468" s="20" t="s">
        <v>1472</v>
      </c>
      <c r="E468" s="19"/>
      <c r="F468" s="19"/>
      <c r="G468" s="37"/>
      <c r="H468" s="37"/>
      <c r="I468" s="44"/>
      <c r="J468" s="542"/>
      <c r="K468" s="29"/>
      <c r="L468" s="19"/>
    </row>
    <row r="469" spans="1:12" s="229" customFormat="1" ht="20.25" customHeight="1">
      <c r="A469" s="18">
        <v>31</v>
      </c>
      <c r="B469" s="155" t="s">
        <v>1499</v>
      </c>
      <c r="C469" s="32" t="s">
        <v>1461</v>
      </c>
      <c r="D469" s="32" t="s">
        <v>1500</v>
      </c>
      <c r="E469" s="562"/>
      <c r="F469" s="154">
        <v>200000</v>
      </c>
      <c r="G469" s="154"/>
      <c r="H469" s="154"/>
      <c r="I469" s="453"/>
      <c r="J469" s="535" t="s">
        <v>1036</v>
      </c>
      <c r="K469" s="20" t="s">
        <v>1454</v>
      </c>
      <c r="L469" s="18" t="s">
        <v>262</v>
      </c>
    </row>
    <row r="470" spans="1:12" s="229" customFormat="1" ht="20.25" customHeight="1">
      <c r="A470" s="19"/>
      <c r="B470" s="109" t="s">
        <v>1501</v>
      </c>
      <c r="C470" s="20" t="s">
        <v>1463</v>
      </c>
      <c r="D470" s="20" t="s">
        <v>1502</v>
      </c>
      <c r="E470" s="19"/>
      <c r="F470" s="19"/>
      <c r="G470" s="37"/>
      <c r="H470" s="37"/>
      <c r="I470" s="37"/>
      <c r="J470" s="535" t="s">
        <v>273</v>
      </c>
      <c r="K470" s="20" t="s">
        <v>1458</v>
      </c>
      <c r="L470" s="19"/>
    </row>
    <row r="471" spans="1:12" s="229" customFormat="1" ht="18.75" customHeight="1">
      <c r="A471" s="28"/>
      <c r="B471" s="123"/>
      <c r="C471" s="29"/>
      <c r="D471" s="29"/>
      <c r="E471" s="28"/>
      <c r="F471" s="28"/>
      <c r="G471" s="44"/>
      <c r="H471" s="44"/>
      <c r="I471" s="44"/>
      <c r="J471" s="94"/>
      <c r="K471" s="29"/>
      <c r="L471" s="28"/>
    </row>
    <row r="472" spans="1:12" s="229" customFormat="1" ht="15" customHeight="1">
      <c r="A472" s="263"/>
      <c r="L472" s="264"/>
    </row>
    <row r="473" spans="1:12" s="229" customFormat="1" ht="18" customHeight="1">
      <c r="A473" s="169"/>
      <c r="B473" s="171" t="s">
        <v>351</v>
      </c>
      <c r="C473" s="169"/>
      <c r="D473" s="169"/>
      <c r="E473" s="169"/>
      <c r="F473" s="169"/>
      <c r="G473" s="169"/>
      <c r="H473" s="169"/>
      <c r="I473" s="169"/>
      <c r="J473" s="169"/>
      <c r="K473" s="169"/>
      <c r="L473" s="189"/>
    </row>
    <row r="474" spans="1:12" s="229" customFormat="1" ht="17.25" customHeight="1">
      <c r="A474" s="169"/>
      <c r="B474" s="171" t="s">
        <v>256</v>
      </c>
      <c r="C474" s="169"/>
      <c r="D474" s="169"/>
      <c r="E474" s="169"/>
      <c r="F474" s="169"/>
      <c r="G474" s="169"/>
      <c r="H474" s="169"/>
      <c r="I474" s="169"/>
      <c r="J474" s="169"/>
      <c r="K474" s="538" t="s">
        <v>1827</v>
      </c>
      <c r="L474" s="189"/>
    </row>
    <row r="475" spans="1:12" s="229" customFormat="1" ht="15.75" customHeight="1">
      <c r="A475" s="673" t="s">
        <v>11</v>
      </c>
      <c r="B475" s="673"/>
      <c r="C475" s="673"/>
      <c r="D475" s="673"/>
      <c r="E475" s="673"/>
      <c r="F475" s="673"/>
      <c r="G475" s="673"/>
      <c r="H475" s="673"/>
      <c r="I475" s="673"/>
      <c r="J475" s="673"/>
      <c r="K475" s="673"/>
      <c r="L475" s="673"/>
    </row>
    <row r="476" spans="1:12" s="229" customFormat="1" ht="16.5" customHeight="1">
      <c r="A476" s="675" t="s">
        <v>660</v>
      </c>
      <c r="B476" s="675"/>
      <c r="C476" s="675"/>
      <c r="D476" s="675"/>
      <c r="E476" s="675"/>
      <c r="F476" s="675"/>
      <c r="G476" s="675"/>
      <c r="H476" s="675"/>
      <c r="I476" s="675"/>
      <c r="J476" s="675"/>
      <c r="K476" s="675"/>
      <c r="L476" s="675"/>
    </row>
    <row r="477" spans="1:12" s="229" customFormat="1" ht="17.25" customHeight="1">
      <c r="A477" s="3"/>
      <c r="B477" s="676" t="s">
        <v>3</v>
      </c>
      <c r="C477" s="676" t="s">
        <v>4</v>
      </c>
      <c r="D477" s="4" t="s">
        <v>5</v>
      </c>
      <c r="E477" s="679" t="s">
        <v>7</v>
      </c>
      <c r="F477" s="680"/>
      <c r="G477" s="680"/>
      <c r="H477" s="680"/>
      <c r="I477" s="681"/>
      <c r="J477" s="31" t="s">
        <v>249</v>
      </c>
      <c r="K477" s="130" t="s">
        <v>251</v>
      </c>
      <c r="L477" s="190" t="s">
        <v>253</v>
      </c>
    </row>
    <row r="478" spans="1:12" s="229" customFormat="1" ht="18.75" customHeight="1">
      <c r="A478" s="5" t="s">
        <v>2</v>
      </c>
      <c r="B478" s="677"/>
      <c r="C478" s="677"/>
      <c r="D478" s="7" t="s">
        <v>6</v>
      </c>
      <c r="E478" s="8">
        <v>2566</v>
      </c>
      <c r="F478" s="9">
        <v>2567</v>
      </c>
      <c r="G478" s="9">
        <v>2568</v>
      </c>
      <c r="H478" s="10">
        <v>2569</v>
      </c>
      <c r="I478" s="10">
        <v>2570</v>
      </c>
      <c r="J478" s="124" t="s">
        <v>248</v>
      </c>
      <c r="K478" s="11" t="s">
        <v>252</v>
      </c>
      <c r="L478" s="191" t="s">
        <v>254</v>
      </c>
    </row>
    <row r="479" spans="1:12" s="229" customFormat="1" ht="16.5" customHeight="1">
      <c r="A479" s="12"/>
      <c r="B479" s="678"/>
      <c r="C479" s="678"/>
      <c r="D479" s="12"/>
      <c r="E479" s="13" t="s">
        <v>8</v>
      </c>
      <c r="F479" s="14" t="s">
        <v>8</v>
      </c>
      <c r="G479" s="14" t="s">
        <v>8</v>
      </c>
      <c r="H479" s="14" t="s">
        <v>8</v>
      </c>
      <c r="I479" s="15" t="s">
        <v>8</v>
      </c>
      <c r="J479" s="15"/>
      <c r="K479" s="13"/>
      <c r="L479" s="192"/>
    </row>
    <row r="480" spans="1:12" s="170" customFormat="1" ht="18.75">
      <c r="A480" s="61">
        <v>32</v>
      </c>
      <c r="B480" s="143" t="s">
        <v>1412</v>
      </c>
      <c r="C480" s="295" t="s">
        <v>1870</v>
      </c>
      <c r="D480" s="32" t="s">
        <v>1875</v>
      </c>
      <c r="F480" s="145">
        <v>180000</v>
      </c>
      <c r="G480" s="145"/>
      <c r="H480" s="145"/>
      <c r="I480" s="145"/>
      <c r="J480" s="165" t="s">
        <v>289</v>
      </c>
      <c r="K480" s="165" t="s">
        <v>250</v>
      </c>
      <c r="L480" s="194" t="s">
        <v>262</v>
      </c>
    </row>
    <row r="481" spans="1:12" s="170" customFormat="1" ht="18.75">
      <c r="A481" s="68"/>
      <c r="B481" s="26" t="s">
        <v>1411</v>
      </c>
      <c r="C481" s="291" t="s">
        <v>1866</v>
      </c>
      <c r="D481" s="20" t="s">
        <v>1876</v>
      </c>
      <c r="E481" s="25"/>
      <c r="F481" s="88"/>
      <c r="G481" s="25"/>
      <c r="H481" s="25"/>
      <c r="I481" s="25"/>
      <c r="J481" s="78" t="s">
        <v>290</v>
      </c>
      <c r="K481" s="78" t="s">
        <v>261</v>
      </c>
      <c r="L481" s="60"/>
    </row>
    <row r="482" spans="1:12" s="170" customFormat="1" ht="18.75">
      <c r="A482" s="68"/>
      <c r="B482" s="291" t="s">
        <v>1410</v>
      </c>
      <c r="C482" s="291"/>
      <c r="D482" s="20"/>
      <c r="E482" s="25"/>
      <c r="F482" s="83"/>
      <c r="G482" s="25"/>
      <c r="H482" s="25"/>
      <c r="I482" s="25"/>
      <c r="J482" s="278" t="s">
        <v>291</v>
      </c>
      <c r="K482" s="78"/>
      <c r="L482" s="60"/>
    </row>
    <row r="483" spans="1:12" s="170" customFormat="1" ht="18.75">
      <c r="A483" s="68"/>
      <c r="B483" s="291"/>
      <c r="C483" s="291"/>
      <c r="D483" s="20"/>
      <c r="E483" s="25"/>
      <c r="F483" s="83"/>
      <c r="G483" s="25"/>
      <c r="H483" s="25"/>
      <c r="I483" s="25"/>
      <c r="J483" s="78" t="s">
        <v>273</v>
      </c>
      <c r="K483" s="78"/>
      <c r="L483" s="60"/>
    </row>
    <row r="484" spans="1:12" ht="15.75">
      <c r="A484" s="61">
        <v>33</v>
      </c>
      <c r="B484" s="295" t="s">
        <v>1351</v>
      </c>
      <c r="C484" s="158" t="s">
        <v>1877</v>
      </c>
      <c r="D484" s="140" t="s">
        <v>1878</v>
      </c>
      <c r="E484" s="560"/>
      <c r="F484" s="296"/>
      <c r="G484" s="145">
        <v>60000</v>
      </c>
      <c r="H484" s="145"/>
      <c r="I484" s="145"/>
      <c r="J484" s="165" t="s">
        <v>289</v>
      </c>
      <c r="K484" s="165" t="s">
        <v>250</v>
      </c>
      <c r="L484" s="194" t="s">
        <v>262</v>
      </c>
    </row>
    <row r="485" spans="1:12" ht="15.75">
      <c r="A485" s="68"/>
      <c r="B485" s="26" t="s">
        <v>1352</v>
      </c>
      <c r="C485" s="26" t="s">
        <v>1353</v>
      </c>
      <c r="D485" s="22" t="s">
        <v>1879</v>
      </c>
      <c r="E485" s="25"/>
      <c r="F485" s="88"/>
      <c r="G485" s="25"/>
      <c r="H485" s="25"/>
      <c r="I485" s="25"/>
      <c r="J485" s="78" t="s">
        <v>290</v>
      </c>
      <c r="K485" s="78" t="s">
        <v>261</v>
      </c>
      <c r="L485" s="60"/>
    </row>
    <row r="486" spans="1:12" ht="15.75">
      <c r="A486" s="68"/>
      <c r="B486" s="26"/>
      <c r="C486" s="26"/>
      <c r="D486" s="22"/>
      <c r="E486" s="25"/>
      <c r="F486" s="83"/>
      <c r="G486" s="25"/>
      <c r="H486" s="25"/>
      <c r="I486" s="25"/>
      <c r="J486" s="278" t="s">
        <v>291</v>
      </c>
      <c r="K486" s="78"/>
      <c r="L486" s="60"/>
    </row>
    <row r="487" spans="1:12" s="220" customFormat="1" ht="15.75">
      <c r="A487" s="68"/>
      <c r="B487" s="26"/>
      <c r="C487" s="26"/>
      <c r="D487" s="22"/>
      <c r="E487" s="25"/>
      <c r="F487" s="83"/>
      <c r="G487" s="25"/>
      <c r="H487" s="25"/>
      <c r="I487" s="25"/>
      <c r="J487" s="78" t="s">
        <v>273</v>
      </c>
      <c r="K487" s="78"/>
      <c r="L487" s="60"/>
    </row>
    <row r="488" spans="1:12" s="220" customFormat="1" ht="15" customHeight="1">
      <c r="A488" s="61">
        <v>34</v>
      </c>
      <c r="B488" s="295" t="s">
        <v>1409</v>
      </c>
      <c r="C488" s="140" t="s">
        <v>1856</v>
      </c>
      <c r="D488" s="140" t="s">
        <v>2107</v>
      </c>
      <c r="E488" s="579"/>
      <c r="F488" s="226"/>
      <c r="G488" s="226">
        <v>120000</v>
      </c>
      <c r="H488" s="226"/>
      <c r="I488" s="226"/>
      <c r="J488" s="165" t="s">
        <v>289</v>
      </c>
      <c r="K488" s="165" t="s">
        <v>250</v>
      </c>
      <c r="L488" s="194" t="s">
        <v>262</v>
      </c>
    </row>
    <row r="489" spans="1:12" s="220" customFormat="1" ht="15" customHeight="1">
      <c r="A489" s="68"/>
      <c r="B489" s="26" t="s">
        <v>1408</v>
      </c>
      <c r="C489" s="26" t="s">
        <v>1857</v>
      </c>
      <c r="D489" s="22" t="s">
        <v>1880</v>
      </c>
      <c r="E489" s="25"/>
      <c r="F489" s="88"/>
      <c r="G489" s="25"/>
      <c r="H489" s="25"/>
      <c r="I489" s="25"/>
      <c r="J489" s="78" t="s">
        <v>290</v>
      </c>
      <c r="K489" s="78" t="s">
        <v>261</v>
      </c>
      <c r="L489" s="60"/>
    </row>
    <row r="490" spans="1:12" s="220" customFormat="1" ht="15" customHeight="1">
      <c r="A490" s="68"/>
      <c r="B490" s="291"/>
      <c r="C490" s="26"/>
      <c r="D490" s="35"/>
      <c r="E490" s="25"/>
      <c r="F490" s="83"/>
      <c r="G490" s="25"/>
      <c r="H490" s="25"/>
      <c r="I490" s="25"/>
      <c r="J490" s="278" t="s">
        <v>291</v>
      </c>
      <c r="K490" s="78"/>
      <c r="L490" s="60"/>
    </row>
    <row r="491" spans="1:12" s="229" customFormat="1" ht="14.25" customHeight="1">
      <c r="A491" s="91"/>
      <c r="B491" s="30"/>
      <c r="C491" s="26"/>
      <c r="D491" s="35"/>
      <c r="E491" s="25"/>
      <c r="F491" s="93"/>
      <c r="G491" s="52"/>
      <c r="H491" s="52"/>
      <c r="I491" s="52"/>
      <c r="J491" s="166" t="s">
        <v>273</v>
      </c>
      <c r="K491" s="78"/>
      <c r="L491" s="60"/>
    </row>
    <row r="492" spans="1:12" s="229" customFormat="1" ht="15.75">
      <c r="A492" s="61">
        <v>35</v>
      </c>
      <c r="B492" s="291" t="s">
        <v>1407</v>
      </c>
      <c r="C492" s="140" t="s">
        <v>1856</v>
      </c>
      <c r="D492" s="140" t="s">
        <v>1803</v>
      </c>
      <c r="E492" s="562"/>
      <c r="F492" s="178"/>
      <c r="G492" s="178"/>
      <c r="H492" s="145">
        <v>480000</v>
      </c>
      <c r="I492" s="178"/>
      <c r="J492" s="78" t="s">
        <v>289</v>
      </c>
      <c r="K492" s="165" t="s">
        <v>250</v>
      </c>
      <c r="L492" s="194" t="s">
        <v>262</v>
      </c>
    </row>
    <row r="493" spans="1:12" s="229" customFormat="1" ht="15.75">
      <c r="A493" s="68"/>
      <c r="B493" s="291" t="s">
        <v>1406</v>
      </c>
      <c r="C493" s="291" t="s">
        <v>1857</v>
      </c>
      <c r="D493" s="22" t="s">
        <v>2108</v>
      </c>
      <c r="E493" s="25"/>
      <c r="F493" s="25"/>
      <c r="G493" s="25"/>
      <c r="H493" s="25"/>
      <c r="I493" s="25"/>
      <c r="J493" s="78" t="s">
        <v>290</v>
      </c>
      <c r="K493" s="78" t="s">
        <v>261</v>
      </c>
      <c r="L493" s="60"/>
    </row>
    <row r="494" spans="1:12" s="229" customFormat="1" ht="15.75">
      <c r="A494" s="68"/>
      <c r="B494" s="291"/>
      <c r="C494" s="291"/>
      <c r="D494" s="22"/>
      <c r="E494" s="25"/>
      <c r="F494" s="25"/>
      <c r="G494" s="25"/>
      <c r="H494" s="25"/>
      <c r="I494" s="25"/>
      <c r="J494" s="278" t="s">
        <v>291</v>
      </c>
      <c r="K494" s="78"/>
      <c r="L494" s="60"/>
    </row>
    <row r="495" spans="1:12" s="229" customFormat="1" ht="15.75">
      <c r="A495" s="91"/>
      <c r="B495" s="281"/>
      <c r="C495" s="281"/>
      <c r="D495" s="38"/>
      <c r="E495" s="52"/>
      <c r="F495" s="52"/>
      <c r="G495" s="52"/>
      <c r="H495" s="52"/>
      <c r="I495" s="52"/>
      <c r="J495" s="166" t="s">
        <v>273</v>
      </c>
      <c r="K495" s="166"/>
      <c r="L495" s="287"/>
    </row>
    <row r="496" spans="1:12" s="229" customFormat="1" ht="15.75">
      <c r="A496" s="61">
        <v>36</v>
      </c>
      <c r="B496" s="148" t="s">
        <v>1405</v>
      </c>
      <c r="C496" s="140" t="s">
        <v>1856</v>
      </c>
      <c r="D496" s="140" t="s">
        <v>1350</v>
      </c>
      <c r="E496" s="142">
        <v>180000</v>
      </c>
      <c r="F496" s="142"/>
      <c r="G496" s="142"/>
      <c r="H496" s="142"/>
      <c r="I496" s="142"/>
      <c r="J496" s="165" t="s">
        <v>289</v>
      </c>
      <c r="K496" s="165" t="s">
        <v>250</v>
      </c>
      <c r="L496" s="194" t="s">
        <v>262</v>
      </c>
    </row>
    <row r="497" spans="1:12" s="229" customFormat="1" ht="15.75">
      <c r="A497" s="68"/>
      <c r="B497" s="50" t="s">
        <v>1404</v>
      </c>
      <c r="C497" s="26" t="s">
        <v>1857</v>
      </c>
      <c r="D497" s="22" t="s">
        <v>1881</v>
      </c>
      <c r="E497" s="25"/>
      <c r="F497" s="25"/>
      <c r="G497" s="25"/>
      <c r="H497" s="25"/>
      <c r="I497" s="25"/>
      <c r="J497" s="78" t="s">
        <v>290</v>
      </c>
      <c r="K497" s="78" t="s">
        <v>261</v>
      </c>
      <c r="L497" s="60"/>
    </row>
    <row r="498" spans="1:12" s="229" customFormat="1" ht="15.75">
      <c r="A498" s="68"/>
      <c r="B498" s="50"/>
      <c r="C498" s="70"/>
      <c r="D498" s="22"/>
      <c r="E498" s="25"/>
      <c r="F498" s="25"/>
      <c r="G498" s="25"/>
      <c r="H498" s="25"/>
      <c r="I498" s="25"/>
      <c r="J498" s="278" t="s">
        <v>291</v>
      </c>
      <c r="K498" s="78"/>
      <c r="L498" s="60"/>
    </row>
    <row r="499" spans="1:12" s="229" customFormat="1" ht="15.75">
      <c r="A499" s="91"/>
      <c r="B499" s="281"/>
      <c r="C499" s="71"/>
      <c r="D499" s="38"/>
      <c r="E499" s="52"/>
      <c r="F499" s="52"/>
      <c r="G499" s="52"/>
      <c r="H499" s="52"/>
      <c r="I499" s="52"/>
      <c r="J499" s="166" t="s">
        <v>273</v>
      </c>
      <c r="K499" s="166"/>
      <c r="L499" s="287"/>
    </row>
    <row r="500" spans="1:12" s="229" customFormat="1" ht="15.75">
      <c r="A500" s="61">
        <v>37</v>
      </c>
      <c r="B500" s="148" t="s">
        <v>1403</v>
      </c>
      <c r="C500" s="158" t="s">
        <v>1877</v>
      </c>
      <c r="D500" s="140" t="s">
        <v>2109</v>
      </c>
      <c r="E500" s="562"/>
      <c r="F500" s="226"/>
      <c r="G500" s="145">
        <v>250000</v>
      </c>
      <c r="H500" s="145"/>
      <c r="I500" s="145"/>
      <c r="J500" s="165" t="s">
        <v>289</v>
      </c>
      <c r="K500" s="165" t="s">
        <v>250</v>
      </c>
      <c r="L500" s="194" t="s">
        <v>262</v>
      </c>
    </row>
    <row r="501" spans="1:12" s="229" customFormat="1" ht="15.75">
      <c r="A501" s="68"/>
      <c r="B501" s="50" t="s">
        <v>1402</v>
      </c>
      <c r="C501" s="26" t="s">
        <v>1353</v>
      </c>
      <c r="D501" s="22" t="s">
        <v>2110</v>
      </c>
      <c r="E501" s="25"/>
      <c r="F501" s="83"/>
      <c r="G501" s="25"/>
      <c r="H501" s="25"/>
      <c r="I501" s="25"/>
      <c r="J501" s="78" t="s">
        <v>290</v>
      </c>
      <c r="K501" s="78" t="s">
        <v>261</v>
      </c>
      <c r="L501" s="60"/>
    </row>
    <row r="502" spans="1:12" s="229" customFormat="1" ht="15.75">
      <c r="A502" s="68"/>
      <c r="B502" s="50"/>
      <c r="C502" s="26"/>
      <c r="D502" s="35"/>
      <c r="E502" s="25"/>
      <c r="F502" s="83"/>
      <c r="G502" s="25"/>
      <c r="H502" s="25"/>
      <c r="I502" s="25"/>
      <c r="J502" s="278" t="s">
        <v>291</v>
      </c>
      <c r="K502" s="78"/>
      <c r="L502" s="60"/>
    </row>
    <row r="503" spans="1:12" s="229" customFormat="1" ht="15.75">
      <c r="A503" s="91"/>
      <c r="B503" s="147"/>
      <c r="C503" s="30"/>
      <c r="D503" s="85"/>
      <c r="E503" s="52"/>
      <c r="F503" s="128"/>
      <c r="G503" s="52"/>
      <c r="H503" s="52"/>
      <c r="I503" s="52"/>
      <c r="J503" s="166" t="s">
        <v>273</v>
      </c>
      <c r="K503" s="166"/>
      <c r="L503" s="287"/>
    </row>
    <row r="504" spans="1:12" s="229" customFormat="1" ht="15.75">
      <c r="A504" s="255"/>
      <c r="B504" s="345"/>
      <c r="C504" s="345"/>
      <c r="D504" s="345"/>
      <c r="E504" s="255"/>
      <c r="F504" s="255"/>
      <c r="G504" s="255"/>
      <c r="H504" s="255"/>
      <c r="I504" s="255"/>
      <c r="J504" s="255"/>
      <c r="K504" s="395"/>
      <c r="L504" s="396"/>
    </row>
    <row r="505" spans="1:12" s="229" customFormat="1" ht="15.75">
      <c r="A505" s="255"/>
      <c r="B505" s="345"/>
      <c r="C505" s="345"/>
      <c r="D505" s="345"/>
      <c r="E505" s="255"/>
      <c r="F505" s="255"/>
      <c r="G505" s="255"/>
      <c r="H505" s="255"/>
      <c r="I505" s="255"/>
      <c r="J505" s="255"/>
      <c r="K505" s="395"/>
      <c r="L505" s="396"/>
    </row>
    <row r="506" spans="1:12" s="229" customFormat="1" ht="15.75">
      <c r="A506" s="255"/>
      <c r="B506" s="345"/>
      <c r="C506" s="345"/>
      <c r="D506" s="345"/>
      <c r="E506" s="255"/>
      <c r="F506" s="255"/>
      <c r="G506" s="255"/>
      <c r="H506" s="255"/>
      <c r="I506" s="255"/>
      <c r="J506" s="255"/>
      <c r="K506" s="395"/>
      <c r="L506" s="396"/>
    </row>
    <row r="507" spans="1:12" s="229" customFormat="1" ht="18.75">
      <c r="A507" s="169"/>
      <c r="B507" s="171" t="s">
        <v>351</v>
      </c>
      <c r="C507" s="169"/>
      <c r="D507" s="169"/>
      <c r="E507" s="169"/>
      <c r="F507" s="169"/>
      <c r="G507" s="169"/>
      <c r="H507" s="169"/>
      <c r="I507" s="169"/>
      <c r="J507" s="169"/>
      <c r="K507" s="169"/>
      <c r="L507" s="189"/>
    </row>
    <row r="508" spans="1:12" s="229" customFormat="1" ht="18.75">
      <c r="A508" s="169"/>
      <c r="B508" s="171" t="s">
        <v>256</v>
      </c>
      <c r="C508" s="169"/>
      <c r="D508" s="169"/>
      <c r="E508" s="169"/>
      <c r="F508" s="169"/>
      <c r="G508" s="169"/>
      <c r="H508" s="169"/>
      <c r="I508" s="169"/>
      <c r="J508" s="169"/>
      <c r="K508" s="538" t="s">
        <v>1827</v>
      </c>
      <c r="L508" s="189"/>
    </row>
    <row r="509" spans="1:12" ht="18.75">
      <c r="A509" s="673" t="s">
        <v>11</v>
      </c>
      <c r="B509" s="673"/>
      <c r="C509" s="673"/>
      <c r="D509" s="673"/>
      <c r="E509" s="673"/>
      <c r="F509" s="673"/>
      <c r="G509" s="673"/>
      <c r="H509" s="673"/>
      <c r="I509" s="673"/>
      <c r="J509" s="673"/>
      <c r="K509" s="673"/>
      <c r="L509" s="673"/>
    </row>
    <row r="510" spans="1:12" ht="18.75">
      <c r="A510" s="675" t="s">
        <v>660</v>
      </c>
      <c r="B510" s="675"/>
      <c r="C510" s="675"/>
      <c r="D510" s="675"/>
      <c r="E510" s="675"/>
      <c r="F510" s="675"/>
      <c r="G510" s="675"/>
      <c r="H510" s="675"/>
      <c r="I510" s="675"/>
      <c r="J510" s="675"/>
      <c r="K510" s="675"/>
      <c r="L510" s="675"/>
    </row>
    <row r="511" spans="1:12" ht="18.75">
      <c r="A511" s="3"/>
      <c r="B511" s="676" t="s">
        <v>3</v>
      </c>
      <c r="C511" s="676" t="s">
        <v>4</v>
      </c>
      <c r="D511" s="4" t="s">
        <v>5</v>
      </c>
      <c r="E511" s="679" t="s">
        <v>7</v>
      </c>
      <c r="F511" s="680"/>
      <c r="G511" s="680"/>
      <c r="H511" s="680"/>
      <c r="I511" s="681"/>
      <c r="J511" s="31" t="s">
        <v>249</v>
      </c>
      <c r="K511" s="130" t="s">
        <v>251</v>
      </c>
      <c r="L511" s="190" t="s">
        <v>253</v>
      </c>
    </row>
    <row r="512" spans="1:12" ht="18.75">
      <c r="A512" s="5" t="s">
        <v>2</v>
      </c>
      <c r="B512" s="677"/>
      <c r="C512" s="677"/>
      <c r="D512" s="7" t="s">
        <v>6</v>
      </c>
      <c r="E512" s="8">
        <v>2566</v>
      </c>
      <c r="F512" s="9">
        <v>2567</v>
      </c>
      <c r="G512" s="9">
        <v>2568</v>
      </c>
      <c r="H512" s="10">
        <v>2569</v>
      </c>
      <c r="I512" s="10">
        <v>2570</v>
      </c>
      <c r="J512" s="124" t="s">
        <v>248</v>
      </c>
      <c r="K512" s="11" t="s">
        <v>252</v>
      </c>
      <c r="L512" s="191" t="s">
        <v>254</v>
      </c>
    </row>
    <row r="513" spans="1:12" ht="18.75">
      <c r="A513" s="12"/>
      <c r="B513" s="678"/>
      <c r="C513" s="678"/>
      <c r="D513" s="12"/>
      <c r="E513" s="13" t="s">
        <v>8</v>
      </c>
      <c r="F513" s="14" t="s">
        <v>8</v>
      </c>
      <c r="G513" s="14" t="s">
        <v>8</v>
      </c>
      <c r="H513" s="14" t="s">
        <v>8</v>
      </c>
      <c r="I513" s="15" t="s">
        <v>8</v>
      </c>
      <c r="J513" s="15"/>
      <c r="K513" s="13"/>
      <c r="L513" s="192"/>
    </row>
    <row r="514" spans="1:12" ht="15.75">
      <c r="A514" s="61">
        <v>38</v>
      </c>
      <c r="B514" s="148" t="s">
        <v>1354</v>
      </c>
      <c r="C514" s="143" t="s">
        <v>1882</v>
      </c>
      <c r="D514" s="140" t="s">
        <v>2111</v>
      </c>
      <c r="E514" s="560"/>
      <c r="F514" s="218"/>
      <c r="G514" s="145"/>
      <c r="H514" s="145">
        <v>160000</v>
      </c>
      <c r="I514" s="145"/>
      <c r="J514" s="165" t="s">
        <v>289</v>
      </c>
      <c r="K514" s="165" t="s">
        <v>250</v>
      </c>
      <c r="L514" s="194" t="s">
        <v>262</v>
      </c>
    </row>
    <row r="515" spans="1:12" ht="15.75">
      <c r="A515" s="68"/>
      <c r="B515" s="50" t="s">
        <v>1329</v>
      </c>
      <c r="C515" s="26" t="s">
        <v>1883</v>
      </c>
      <c r="D515" s="22" t="s">
        <v>1884</v>
      </c>
      <c r="E515" s="25"/>
      <c r="F515" s="83"/>
      <c r="G515" s="25"/>
      <c r="H515" s="25"/>
      <c r="I515" s="25"/>
      <c r="J515" s="78" t="s">
        <v>290</v>
      </c>
      <c r="K515" s="78" t="s">
        <v>261</v>
      </c>
      <c r="L515" s="60"/>
    </row>
    <row r="516" spans="1:12" ht="15.75">
      <c r="A516" s="68"/>
      <c r="B516" s="50"/>
      <c r="C516" s="26"/>
      <c r="D516" s="35"/>
      <c r="E516" s="25"/>
      <c r="F516" s="83"/>
      <c r="G516" s="25"/>
      <c r="H516" s="25"/>
      <c r="I516" s="25"/>
      <c r="J516" s="278" t="s">
        <v>291</v>
      </c>
      <c r="K516" s="78"/>
      <c r="L516" s="60"/>
    </row>
    <row r="517" spans="1:12" ht="15.75">
      <c r="A517" s="68"/>
      <c r="B517" s="50"/>
      <c r="C517" s="26"/>
      <c r="D517" s="35"/>
      <c r="E517" s="25"/>
      <c r="F517" s="83"/>
      <c r="G517" s="25"/>
      <c r="H517" s="25"/>
      <c r="I517" s="25"/>
      <c r="J517" s="78" t="s">
        <v>273</v>
      </c>
      <c r="K517" s="78"/>
      <c r="L517" s="60"/>
    </row>
    <row r="518" spans="1:12" ht="15.75">
      <c r="A518" s="183"/>
      <c r="B518" s="224"/>
      <c r="C518" s="228"/>
      <c r="D518" s="224"/>
      <c r="E518" s="183"/>
      <c r="F518" s="183"/>
      <c r="G518" s="183"/>
      <c r="H518" s="183"/>
      <c r="I518" s="183"/>
      <c r="J518" s="227"/>
      <c r="K518" s="225"/>
      <c r="L518" s="223"/>
    </row>
    <row r="519" spans="1:12" ht="15.75">
      <c r="A519" s="61">
        <v>39</v>
      </c>
      <c r="B519" s="143" t="s">
        <v>1355</v>
      </c>
      <c r="C519" s="140" t="s">
        <v>1856</v>
      </c>
      <c r="D519" s="140" t="s">
        <v>2101</v>
      </c>
      <c r="E519" s="560"/>
      <c r="F519" s="226"/>
      <c r="G519" s="145"/>
      <c r="H519" s="145"/>
      <c r="I519" s="145">
        <v>160000</v>
      </c>
      <c r="J519" s="165" t="s">
        <v>289</v>
      </c>
      <c r="K519" s="165" t="s">
        <v>250</v>
      </c>
      <c r="L519" s="194" t="s">
        <v>262</v>
      </c>
    </row>
    <row r="520" spans="1:12" ht="15.75">
      <c r="A520" s="68"/>
      <c r="B520" s="26" t="s">
        <v>1356</v>
      </c>
      <c r="C520" s="26" t="s">
        <v>1857</v>
      </c>
      <c r="D520" s="22" t="s">
        <v>1885</v>
      </c>
      <c r="E520" s="25"/>
      <c r="F520" s="88"/>
      <c r="G520" s="25"/>
      <c r="H520" s="25"/>
      <c r="I520" s="25"/>
      <c r="J520" s="78" t="s">
        <v>290</v>
      </c>
      <c r="K520" s="78" t="s">
        <v>261</v>
      </c>
      <c r="L520" s="60"/>
    </row>
    <row r="521" spans="1:12" ht="15.75">
      <c r="A521" s="68"/>
      <c r="B521" s="26"/>
      <c r="C521" s="26"/>
      <c r="D521" s="22"/>
      <c r="E521" s="25"/>
      <c r="F521" s="88"/>
      <c r="G521" s="25"/>
      <c r="H521" s="25"/>
      <c r="I521" s="25"/>
      <c r="J521" s="278" t="s">
        <v>291</v>
      </c>
      <c r="K521" s="78"/>
      <c r="L521" s="60"/>
    </row>
    <row r="522" spans="1:12" ht="15.75">
      <c r="A522" s="68"/>
      <c r="B522" s="26"/>
      <c r="C522" s="26"/>
      <c r="D522" s="22"/>
      <c r="E522" s="25"/>
      <c r="F522" s="88"/>
      <c r="G522" s="25"/>
      <c r="H522" s="25"/>
      <c r="I522" s="25"/>
      <c r="J522" s="78" t="s">
        <v>273</v>
      </c>
      <c r="K522" s="78"/>
      <c r="L522" s="60"/>
    </row>
    <row r="523" spans="1:12" ht="15.75">
      <c r="A523" s="91"/>
      <c r="B523" s="30"/>
      <c r="C523" s="281"/>
      <c r="D523" s="38"/>
      <c r="E523" s="52"/>
      <c r="F523" s="52"/>
      <c r="G523" s="52"/>
      <c r="H523" s="52"/>
      <c r="I523" s="52"/>
      <c r="J523" s="438"/>
      <c r="K523" s="166"/>
      <c r="L523" s="287"/>
    </row>
    <row r="524" spans="1:12" ht="15.75">
      <c r="A524" s="61">
        <v>40</v>
      </c>
      <c r="B524" s="295" t="s">
        <v>1401</v>
      </c>
      <c r="C524" s="32" t="s">
        <v>1856</v>
      </c>
      <c r="D524" s="120" t="s">
        <v>1803</v>
      </c>
      <c r="E524" s="560"/>
      <c r="F524" s="226"/>
      <c r="G524" s="226"/>
      <c r="H524" s="226"/>
      <c r="I524" s="226">
        <v>460000</v>
      </c>
      <c r="J524" s="165" t="s">
        <v>289</v>
      </c>
      <c r="K524" s="165" t="s">
        <v>250</v>
      </c>
      <c r="L524" s="194" t="s">
        <v>262</v>
      </c>
    </row>
    <row r="525" spans="1:12" ht="15.75">
      <c r="A525" s="68"/>
      <c r="B525" s="291" t="s">
        <v>1400</v>
      </c>
      <c r="C525" s="26" t="s">
        <v>1857</v>
      </c>
      <c r="D525" s="35" t="s">
        <v>1886</v>
      </c>
      <c r="E525" s="25"/>
      <c r="F525" s="88"/>
      <c r="G525" s="25"/>
      <c r="H525" s="25"/>
      <c r="I525" s="25"/>
      <c r="J525" s="78" t="s">
        <v>290</v>
      </c>
      <c r="K525" s="78" t="s">
        <v>261</v>
      </c>
      <c r="L525" s="60"/>
    </row>
    <row r="526" spans="1:12" ht="15.75">
      <c r="A526" s="68"/>
      <c r="B526" s="291"/>
      <c r="C526" s="26"/>
      <c r="D526" s="35"/>
      <c r="E526" s="25"/>
      <c r="F526" s="88"/>
      <c r="G526" s="25"/>
      <c r="H526" s="25"/>
      <c r="I526" s="25"/>
      <c r="J526" s="278" t="s">
        <v>291</v>
      </c>
      <c r="K526" s="278"/>
      <c r="L526" s="60"/>
    </row>
    <row r="527" spans="1:12" ht="15.75">
      <c r="A527" s="91"/>
      <c r="B527" s="291"/>
      <c r="C527" s="26"/>
      <c r="D527" s="35"/>
      <c r="E527" s="25"/>
      <c r="F527" s="88"/>
      <c r="G527" s="25"/>
      <c r="H527" s="25"/>
      <c r="I527" s="25"/>
      <c r="J527" s="78" t="s">
        <v>273</v>
      </c>
      <c r="K527" s="278"/>
      <c r="L527" s="60"/>
    </row>
    <row r="528" spans="1:12" ht="15.75">
      <c r="A528" s="61">
        <v>41</v>
      </c>
      <c r="B528" s="148" t="s">
        <v>1399</v>
      </c>
      <c r="C528" s="140" t="s">
        <v>1856</v>
      </c>
      <c r="D528" s="140" t="s">
        <v>1803</v>
      </c>
      <c r="E528" s="560"/>
      <c r="F528" s="145">
        <v>250000</v>
      </c>
      <c r="G528" s="145"/>
      <c r="H528" s="145"/>
      <c r="I528" s="145"/>
      <c r="J528" s="165" t="s">
        <v>289</v>
      </c>
      <c r="K528" s="165" t="s">
        <v>250</v>
      </c>
      <c r="L528" s="194" t="s">
        <v>262</v>
      </c>
    </row>
    <row r="529" spans="1:12" ht="15.75">
      <c r="A529" s="68"/>
      <c r="B529" s="50" t="s">
        <v>1398</v>
      </c>
      <c r="C529" s="291" t="s">
        <v>1857</v>
      </c>
      <c r="D529" s="22" t="s">
        <v>2112</v>
      </c>
      <c r="E529" s="69"/>
      <c r="F529" s="73"/>
      <c r="G529" s="69"/>
      <c r="H529" s="69"/>
      <c r="I529" s="69"/>
      <c r="J529" s="78" t="s">
        <v>290</v>
      </c>
      <c r="K529" s="78" t="s">
        <v>261</v>
      </c>
      <c r="L529" s="60"/>
    </row>
    <row r="530" spans="1:12" ht="15.75">
      <c r="A530" s="68"/>
      <c r="B530" s="50"/>
      <c r="C530" s="291"/>
      <c r="D530" s="22"/>
      <c r="E530" s="69"/>
      <c r="F530" s="73"/>
      <c r="G530" s="69"/>
      <c r="H530" s="69"/>
      <c r="I530" s="69"/>
      <c r="J530" s="78" t="s">
        <v>291</v>
      </c>
      <c r="K530" s="78"/>
      <c r="L530" s="60"/>
    </row>
    <row r="531" spans="1:12" ht="15.75">
      <c r="A531" s="91"/>
      <c r="B531" s="147"/>
      <c r="C531" s="281"/>
      <c r="D531" s="52"/>
      <c r="E531" s="66"/>
      <c r="F531" s="301"/>
      <c r="G531" s="66"/>
      <c r="H531" s="66"/>
      <c r="I531" s="66"/>
      <c r="J531" s="166" t="s">
        <v>273</v>
      </c>
      <c r="K531" s="66"/>
      <c r="L531" s="223"/>
    </row>
    <row r="532" spans="1:12" ht="15.75">
      <c r="A532" s="61">
        <v>42</v>
      </c>
      <c r="B532" s="50" t="s">
        <v>1397</v>
      </c>
      <c r="C532" s="140" t="s">
        <v>1856</v>
      </c>
      <c r="D532" s="140" t="s">
        <v>2106</v>
      </c>
      <c r="E532" s="560"/>
      <c r="F532" s="178">
        <v>360000</v>
      </c>
      <c r="G532" s="178"/>
      <c r="H532" s="178"/>
      <c r="I532" s="178"/>
      <c r="J532" s="165" t="s">
        <v>289</v>
      </c>
      <c r="K532" s="165" t="s">
        <v>250</v>
      </c>
      <c r="L532" s="194" t="s">
        <v>262</v>
      </c>
    </row>
    <row r="533" spans="1:12" ht="15.75">
      <c r="A533" s="68"/>
      <c r="B533" s="50" t="s">
        <v>1396</v>
      </c>
      <c r="C533" s="291" t="s">
        <v>1857</v>
      </c>
      <c r="D533" s="22" t="s">
        <v>2113</v>
      </c>
      <c r="E533" s="57"/>
      <c r="F533" s="25"/>
      <c r="G533" s="69"/>
      <c r="H533" s="69"/>
      <c r="I533" s="69"/>
      <c r="J533" s="78" t="s">
        <v>290</v>
      </c>
      <c r="K533" s="78" t="s">
        <v>261</v>
      </c>
      <c r="L533" s="60"/>
    </row>
    <row r="534" spans="1:12" ht="15.75">
      <c r="A534" s="68"/>
      <c r="B534" s="50"/>
      <c r="C534" s="291"/>
      <c r="D534" s="22" t="s">
        <v>2095</v>
      </c>
      <c r="E534" s="57"/>
      <c r="F534" s="69"/>
      <c r="G534" s="69"/>
      <c r="H534" s="69"/>
      <c r="I534" s="69"/>
      <c r="J534" s="278" t="s">
        <v>291</v>
      </c>
      <c r="K534" s="78"/>
      <c r="L534" s="60"/>
    </row>
    <row r="535" spans="1:12" ht="15.75">
      <c r="A535" s="91"/>
      <c r="B535" s="147"/>
      <c r="C535" s="281"/>
      <c r="D535" s="38"/>
      <c r="E535" s="66"/>
      <c r="F535" s="301"/>
      <c r="G535" s="66"/>
      <c r="H535" s="66"/>
      <c r="I535" s="66"/>
      <c r="J535" s="166" t="s">
        <v>273</v>
      </c>
      <c r="K535" s="166"/>
      <c r="L535" s="60"/>
    </row>
    <row r="539" spans="1:12" ht="18.75" customHeight="1">
      <c r="A539" s="169"/>
      <c r="B539" s="171" t="s">
        <v>351</v>
      </c>
      <c r="C539" s="169"/>
      <c r="D539" s="169"/>
      <c r="E539" s="169"/>
      <c r="F539" s="169"/>
      <c r="G539" s="169"/>
      <c r="H539" s="169"/>
      <c r="I539" s="169"/>
      <c r="J539" s="169"/>
      <c r="K539" s="169"/>
      <c r="L539" s="189"/>
    </row>
    <row r="540" spans="1:12" ht="21" customHeight="1">
      <c r="A540" s="169"/>
      <c r="B540" s="171" t="s">
        <v>256</v>
      </c>
      <c r="C540" s="169"/>
      <c r="D540" s="169"/>
      <c r="E540" s="169"/>
      <c r="F540" s="169"/>
      <c r="G540" s="169"/>
      <c r="H540" s="169"/>
      <c r="I540" s="169"/>
      <c r="J540" s="169"/>
      <c r="K540" s="538" t="s">
        <v>1827</v>
      </c>
      <c r="L540" s="189"/>
    </row>
    <row r="541" spans="1:12" ht="18.75" customHeight="1">
      <c r="A541" s="673" t="s">
        <v>11</v>
      </c>
      <c r="B541" s="673"/>
      <c r="C541" s="673"/>
      <c r="D541" s="673"/>
      <c r="E541" s="673"/>
      <c r="F541" s="673"/>
      <c r="G541" s="673"/>
      <c r="H541" s="673"/>
      <c r="I541" s="673"/>
      <c r="J541" s="673"/>
      <c r="K541" s="673"/>
      <c r="L541" s="673"/>
    </row>
    <row r="542" spans="1:12" ht="18.75">
      <c r="A542" s="675" t="s">
        <v>661</v>
      </c>
      <c r="B542" s="675"/>
      <c r="C542" s="675"/>
      <c r="D542" s="675"/>
      <c r="E542" s="675"/>
      <c r="F542" s="675"/>
      <c r="G542" s="675"/>
      <c r="H542" s="675"/>
      <c r="I542" s="675"/>
      <c r="J542" s="675"/>
      <c r="K542" s="675"/>
      <c r="L542" s="675"/>
    </row>
    <row r="543" spans="1:12" ht="18.75">
      <c r="A543" s="3"/>
      <c r="B543" s="676" t="s">
        <v>3</v>
      </c>
      <c r="C543" s="676" t="s">
        <v>4</v>
      </c>
      <c r="D543" s="4" t="s">
        <v>5</v>
      </c>
      <c r="E543" s="679" t="s">
        <v>7</v>
      </c>
      <c r="F543" s="680"/>
      <c r="G543" s="680"/>
      <c r="H543" s="680"/>
      <c r="I543" s="681"/>
      <c r="J543" s="31" t="s">
        <v>249</v>
      </c>
      <c r="K543" s="130" t="s">
        <v>251</v>
      </c>
      <c r="L543" s="190" t="s">
        <v>253</v>
      </c>
    </row>
    <row r="544" spans="1:12" ht="18.75">
      <c r="A544" s="5" t="s">
        <v>2</v>
      </c>
      <c r="B544" s="677"/>
      <c r="C544" s="677"/>
      <c r="D544" s="7" t="s">
        <v>6</v>
      </c>
      <c r="E544" s="8">
        <v>2566</v>
      </c>
      <c r="F544" s="9">
        <v>2567</v>
      </c>
      <c r="G544" s="9">
        <v>2568</v>
      </c>
      <c r="H544" s="10">
        <v>2569</v>
      </c>
      <c r="I544" s="10">
        <v>2570</v>
      </c>
      <c r="J544" s="124" t="s">
        <v>248</v>
      </c>
      <c r="K544" s="11" t="s">
        <v>252</v>
      </c>
      <c r="L544" s="191" t="s">
        <v>254</v>
      </c>
    </row>
    <row r="545" spans="1:12" ht="18.75">
      <c r="A545" s="12"/>
      <c r="B545" s="678"/>
      <c r="C545" s="678"/>
      <c r="D545" s="12"/>
      <c r="E545" s="13" t="s">
        <v>8</v>
      </c>
      <c r="F545" s="14" t="s">
        <v>8</v>
      </c>
      <c r="G545" s="14" t="s">
        <v>8</v>
      </c>
      <c r="H545" s="14" t="s">
        <v>8</v>
      </c>
      <c r="I545" s="15" t="s">
        <v>8</v>
      </c>
      <c r="J545" s="15"/>
      <c r="K545" s="13"/>
      <c r="L545" s="192"/>
    </row>
    <row r="546" spans="1:12" ht="15.75">
      <c r="A546" s="62">
        <v>43</v>
      </c>
      <c r="B546" s="148" t="s">
        <v>1377</v>
      </c>
      <c r="C546" s="140" t="s">
        <v>1856</v>
      </c>
      <c r="D546" s="140" t="s">
        <v>1887</v>
      </c>
      <c r="E546" s="560"/>
      <c r="F546" s="218"/>
      <c r="G546" s="145">
        <v>250000</v>
      </c>
      <c r="H546" s="145"/>
      <c r="I546" s="145"/>
      <c r="J546" s="165" t="s">
        <v>289</v>
      </c>
      <c r="K546" s="165" t="s">
        <v>250</v>
      </c>
      <c r="L546" s="194" t="s">
        <v>262</v>
      </c>
    </row>
    <row r="547" spans="1:12" ht="15.75">
      <c r="A547" s="25"/>
      <c r="B547" s="50" t="s">
        <v>1378</v>
      </c>
      <c r="C547" s="291" t="s">
        <v>1857</v>
      </c>
      <c r="D547" s="22" t="s">
        <v>2110</v>
      </c>
      <c r="E547" s="69"/>
      <c r="F547" s="73"/>
      <c r="G547" s="69"/>
      <c r="H547" s="69"/>
      <c r="I547" s="69"/>
      <c r="J547" s="78" t="s">
        <v>290</v>
      </c>
      <c r="K547" s="78" t="s">
        <v>261</v>
      </c>
      <c r="L547" s="60"/>
    </row>
    <row r="548" spans="1:12" ht="15.75">
      <c r="A548" s="25"/>
      <c r="B548" s="50" t="s">
        <v>1376</v>
      </c>
      <c r="C548" s="291"/>
      <c r="D548" s="22"/>
      <c r="E548" s="69"/>
      <c r="F548" s="73"/>
      <c r="G548" s="69"/>
      <c r="H548" s="69"/>
      <c r="I548" s="69"/>
      <c r="J548" s="278" t="s">
        <v>291</v>
      </c>
      <c r="K548" s="78"/>
      <c r="L548" s="60"/>
    </row>
    <row r="549" spans="1:12" ht="15.75">
      <c r="A549" s="25"/>
      <c r="B549" s="50"/>
      <c r="C549" s="291"/>
      <c r="D549" s="22"/>
      <c r="E549" s="69"/>
      <c r="F549" s="73"/>
      <c r="G549" s="69"/>
      <c r="H549" s="69"/>
      <c r="I549" s="69"/>
      <c r="J549" s="78" t="s">
        <v>273</v>
      </c>
      <c r="K549" s="78"/>
      <c r="L549" s="60"/>
    </row>
    <row r="550" spans="1:12" ht="15.75">
      <c r="A550" s="183"/>
      <c r="B550" s="238"/>
      <c r="C550" s="228"/>
      <c r="D550" s="183"/>
      <c r="E550" s="225"/>
      <c r="F550" s="260"/>
      <c r="G550" s="225"/>
      <c r="H550" s="225"/>
      <c r="I550" s="225"/>
      <c r="J550" s="260"/>
      <c r="K550" s="225"/>
      <c r="L550" s="223"/>
    </row>
    <row r="551" spans="1:12" ht="15.75">
      <c r="A551" s="62">
        <v>44</v>
      </c>
      <c r="B551" s="148" t="s">
        <v>1395</v>
      </c>
      <c r="C551" s="140" t="s">
        <v>1856</v>
      </c>
      <c r="D551" s="140" t="s">
        <v>1803</v>
      </c>
      <c r="E551" s="560"/>
      <c r="F551" s="145"/>
      <c r="G551" s="145"/>
      <c r="H551" s="145">
        <v>340000</v>
      </c>
      <c r="I551" s="145"/>
      <c r="J551" s="165" t="s">
        <v>289</v>
      </c>
      <c r="K551" s="165" t="s">
        <v>250</v>
      </c>
      <c r="L551" s="194" t="s">
        <v>262</v>
      </c>
    </row>
    <row r="552" spans="1:12" ht="15.75">
      <c r="A552" s="25"/>
      <c r="B552" s="50" t="s">
        <v>1394</v>
      </c>
      <c r="C552" s="291" t="s">
        <v>1857</v>
      </c>
      <c r="D552" s="22" t="s">
        <v>2114</v>
      </c>
      <c r="E552" s="69"/>
      <c r="F552" s="83"/>
      <c r="G552" s="25"/>
      <c r="H552" s="25"/>
      <c r="I552" s="69"/>
      <c r="J552" s="78" t="s">
        <v>290</v>
      </c>
      <c r="K552" s="78" t="s">
        <v>261</v>
      </c>
      <c r="L552" s="60"/>
    </row>
    <row r="553" spans="1:12" ht="15.75">
      <c r="A553" s="25"/>
      <c r="B553" s="50" t="s">
        <v>1393</v>
      </c>
      <c r="C553" s="291"/>
      <c r="D553" s="22"/>
      <c r="E553" s="69"/>
      <c r="F553" s="83"/>
      <c r="G553" s="25"/>
      <c r="H553" s="25"/>
      <c r="I553" s="69"/>
      <c r="J553" s="278" t="s">
        <v>291</v>
      </c>
      <c r="K553" s="78"/>
      <c r="L553" s="60"/>
    </row>
    <row r="554" spans="1:12" ht="15.75">
      <c r="A554" s="25"/>
      <c r="B554" s="50"/>
      <c r="C554" s="291"/>
      <c r="D554" s="22"/>
      <c r="E554" s="69"/>
      <c r="F554" s="83"/>
      <c r="G554" s="25"/>
      <c r="H554" s="25"/>
      <c r="I554" s="69"/>
      <c r="J554" s="78" t="s">
        <v>273</v>
      </c>
      <c r="K554" s="78"/>
      <c r="L554" s="60"/>
    </row>
    <row r="555" spans="1:12" ht="15.75">
      <c r="A555" s="52"/>
      <c r="B555" s="147"/>
      <c r="C555" s="281"/>
      <c r="D555" s="52"/>
      <c r="E555" s="66"/>
      <c r="F555" s="128"/>
      <c r="G555" s="52"/>
      <c r="H555" s="52"/>
      <c r="I555" s="66"/>
      <c r="J555" s="301"/>
      <c r="K555" s="66"/>
      <c r="L555" s="287"/>
    </row>
    <row r="556" spans="1:12" ht="15.75">
      <c r="A556" s="62">
        <v>45</v>
      </c>
      <c r="B556" s="148" t="s">
        <v>1392</v>
      </c>
      <c r="C556" s="140" t="s">
        <v>1856</v>
      </c>
      <c r="D556" s="140" t="s">
        <v>1814</v>
      </c>
      <c r="E556" s="560"/>
      <c r="F556" s="218"/>
      <c r="G556" s="145"/>
      <c r="H556" s="145">
        <v>180000</v>
      </c>
      <c r="I556" s="145"/>
      <c r="J556" s="165" t="s">
        <v>289</v>
      </c>
      <c r="K556" s="165" t="s">
        <v>250</v>
      </c>
      <c r="L556" s="194" t="s">
        <v>262</v>
      </c>
    </row>
    <row r="557" spans="1:12" ht="19.5" customHeight="1">
      <c r="A557" s="25"/>
      <c r="B557" s="50" t="s">
        <v>1391</v>
      </c>
      <c r="C557" s="291" t="s">
        <v>1857</v>
      </c>
      <c r="D557" s="22" t="s">
        <v>1888</v>
      </c>
      <c r="E557" s="69"/>
      <c r="F557" s="73"/>
      <c r="G557" s="69"/>
      <c r="H557" s="69"/>
      <c r="I557" s="69"/>
      <c r="J557" s="78" t="s">
        <v>290</v>
      </c>
      <c r="K557" s="78" t="s">
        <v>261</v>
      </c>
      <c r="L557" s="60"/>
    </row>
    <row r="558" spans="1:12" ht="15.75">
      <c r="A558" s="25"/>
      <c r="B558" s="50"/>
      <c r="C558" s="291"/>
      <c r="D558" s="22"/>
      <c r="E558" s="69"/>
      <c r="F558" s="73"/>
      <c r="G558" s="69"/>
      <c r="H558" s="69"/>
      <c r="I558" s="69"/>
      <c r="J558" s="278" t="s">
        <v>291</v>
      </c>
      <c r="K558" s="78"/>
      <c r="L558" s="60"/>
    </row>
    <row r="559" spans="1:12" ht="15.75">
      <c r="A559" s="25"/>
      <c r="B559" s="50"/>
      <c r="C559" s="291"/>
      <c r="D559" s="22"/>
      <c r="E559" s="69"/>
      <c r="F559" s="73"/>
      <c r="G559" s="69"/>
      <c r="H559" s="69"/>
      <c r="I559" s="69"/>
      <c r="J559" s="78" t="s">
        <v>273</v>
      </c>
      <c r="K559" s="78"/>
      <c r="L559" s="60"/>
    </row>
    <row r="560" spans="1:12" ht="15.75">
      <c r="A560" s="52"/>
      <c r="B560" s="147"/>
      <c r="C560" s="281"/>
      <c r="D560" s="52"/>
      <c r="E560" s="66"/>
      <c r="F560" s="301"/>
      <c r="G560" s="66"/>
      <c r="H560" s="66"/>
      <c r="I560" s="66"/>
      <c r="J560" s="301"/>
      <c r="K560" s="66"/>
      <c r="L560" s="287"/>
    </row>
    <row r="561" spans="1:12" ht="15.75">
      <c r="A561" s="62">
        <v>46</v>
      </c>
      <c r="B561" s="148" t="s">
        <v>1390</v>
      </c>
      <c r="C561" s="140" t="s">
        <v>1856</v>
      </c>
      <c r="D561" s="140" t="s">
        <v>1889</v>
      </c>
      <c r="E561" s="560"/>
      <c r="F561" s="145">
        <v>100000</v>
      </c>
      <c r="G561" s="145"/>
      <c r="H561" s="145"/>
      <c r="I561" s="145"/>
      <c r="J561" s="165" t="s">
        <v>289</v>
      </c>
      <c r="K561" s="165" t="s">
        <v>250</v>
      </c>
      <c r="L561" s="194" t="s">
        <v>262</v>
      </c>
    </row>
    <row r="562" spans="1:12" ht="15.75">
      <c r="A562" s="25"/>
      <c r="B562" s="50" t="s">
        <v>1389</v>
      </c>
      <c r="C562" s="291" t="s">
        <v>1857</v>
      </c>
      <c r="D562" s="22" t="s">
        <v>1864</v>
      </c>
      <c r="E562" s="69"/>
      <c r="F562" s="73"/>
      <c r="G562" s="69"/>
      <c r="H562" s="69"/>
      <c r="I562" s="69"/>
      <c r="J562" s="78" t="s">
        <v>290</v>
      </c>
      <c r="K562" s="78" t="s">
        <v>261</v>
      </c>
      <c r="L562" s="60"/>
    </row>
    <row r="563" spans="1:12" ht="15.75">
      <c r="A563" s="25"/>
      <c r="B563" s="50" t="s">
        <v>1384</v>
      </c>
      <c r="C563" s="291"/>
      <c r="D563" s="22"/>
      <c r="E563" s="69"/>
      <c r="F563" s="73"/>
      <c r="G563" s="69"/>
      <c r="H563" s="69"/>
      <c r="I563" s="69"/>
      <c r="J563" s="278" t="s">
        <v>291</v>
      </c>
      <c r="K563" s="78"/>
      <c r="L563" s="60"/>
    </row>
    <row r="564" spans="1:12" ht="15.75">
      <c r="A564" s="25"/>
      <c r="B564" s="50"/>
      <c r="C564" s="291"/>
      <c r="D564" s="22"/>
      <c r="E564" s="69"/>
      <c r="F564" s="73"/>
      <c r="G564" s="69"/>
      <c r="H564" s="69"/>
      <c r="I564" s="69"/>
      <c r="J564" s="78" t="s">
        <v>273</v>
      </c>
      <c r="K564" s="78"/>
      <c r="L564" s="60"/>
    </row>
    <row r="565" spans="1:12" ht="15.75">
      <c r="A565" s="52"/>
      <c r="B565" s="147"/>
      <c r="C565" s="281"/>
      <c r="D565" s="52"/>
      <c r="E565" s="66"/>
      <c r="F565" s="301"/>
      <c r="G565" s="66"/>
      <c r="H565" s="66"/>
      <c r="I565" s="66"/>
      <c r="J565" s="301"/>
      <c r="K565" s="66"/>
      <c r="L565" s="287"/>
    </row>
    <row r="566" spans="1:12" ht="16.5">
      <c r="A566" s="19">
        <v>47</v>
      </c>
      <c r="B566" s="109" t="s">
        <v>1081</v>
      </c>
      <c r="C566" s="20" t="s">
        <v>1082</v>
      </c>
      <c r="D566" s="32" t="s">
        <v>2115</v>
      </c>
      <c r="E566" s="560"/>
      <c r="F566" s="19"/>
      <c r="G566" s="84">
        <v>700000</v>
      </c>
      <c r="H566" s="453"/>
      <c r="I566" s="453"/>
      <c r="J566" s="187" t="s">
        <v>1036</v>
      </c>
      <c r="K566" s="41" t="s">
        <v>1083</v>
      </c>
      <c r="L566" s="18" t="s">
        <v>262</v>
      </c>
    </row>
    <row r="567" spans="1:12" ht="16.5">
      <c r="A567" s="19"/>
      <c r="B567" s="109" t="s">
        <v>1306</v>
      </c>
      <c r="C567" s="20"/>
      <c r="D567" s="20" t="s">
        <v>2116</v>
      </c>
      <c r="E567" s="19"/>
      <c r="F567" s="19"/>
      <c r="G567" s="37"/>
      <c r="H567" s="37"/>
      <c r="I567" s="37"/>
      <c r="J567" s="188" t="s">
        <v>273</v>
      </c>
      <c r="K567" s="41" t="s">
        <v>1084</v>
      </c>
      <c r="L567" s="19"/>
    </row>
    <row r="568" spans="1:12" ht="16.5">
      <c r="A568" s="19"/>
      <c r="B568" s="109"/>
      <c r="C568" s="20"/>
      <c r="D568" s="20"/>
      <c r="E568" s="19"/>
      <c r="F568" s="19"/>
      <c r="G568" s="37"/>
      <c r="H568" s="37"/>
      <c r="I568" s="37"/>
      <c r="J568" s="19"/>
      <c r="K568" s="20" t="s">
        <v>1085</v>
      </c>
      <c r="L568" s="19"/>
    </row>
    <row r="569" spans="1:12" ht="16.5">
      <c r="A569" s="28"/>
      <c r="B569" s="123"/>
      <c r="C569" s="29"/>
      <c r="D569" s="29"/>
      <c r="E569" s="28"/>
      <c r="F569" s="28"/>
      <c r="G569" s="44"/>
      <c r="H569" s="44"/>
      <c r="I569" s="44"/>
      <c r="J569" s="28"/>
      <c r="K569" s="29"/>
      <c r="L569" s="28"/>
    </row>
    <row r="570" spans="1:12" ht="15.75">
      <c r="A570" s="83"/>
      <c r="B570" s="50"/>
      <c r="C570" s="50"/>
      <c r="D570" s="83"/>
      <c r="E570" s="73"/>
      <c r="F570" s="73"/>
      <c r="G570" s="73"/>
      <c r="H570" s="73"/>
      <c r="I570" s="73"/>
      <c r="J570" s="73"/>
      <c r="K570" s="73"/>
      <c r="L570" s="425"/>
    </row>
    <row r="571" spans="1:12" ht="18.75">
      <c r="A571" s="169"/>
      <c r="B571" s="171" t="s">
        <v>351</v>
      </c>
      <c r="C571" s="169"/>
      <c r="D571" s="169"/>
      <c r="E571" s="169"/>
      <c r="F571" s="169"/>
      <c r="G571" s="169"/>
      <c r="H571" s="169"/>
      <c r="I571" s="169"/>
      <c r="J571" s="169"/>
      <c r="K571" s="169"/>
      <c r="L571" s="189"/>
    </row>
    <row r="572" spans="1:12" ht="18.75">
      <c r="A572" s="169"/>
      <c r="B572" s="171" t="s">
        <v>256</v>
      </c>
      <c r="C572" s="169"/>
      <c r="D572" s="169"/>
      <c r="E572" s="169"/>
      <c r="F572" s="169"/>
      <c r="G572" s="169"/>
      <c r="H572" s="169"/>
      <c r="I572" s="169"/>
      <c r="J572" s="169"/>
      <c r="K572" s="538" t="s">
        <v>1827</v>
      </c>
      <c r="L572" s="189"/>
    </row>
    <row r="573" spans="1:12" ht="18.75">
      <c r="A573" s="673" t="s">
        <v>11</v>
      </c>
      <c r="B573" s="673"/>
      <c r="C573" s="673"/>
      <c r="D573" s="673"/>
      <c r="E573" s="673"/>
      <c r="F573" s="673"/>
      <c r="G573" s="673"/>
      <c r="H573" s="673"/>
      <c r="I573" s="673"/>
      <c r="J573" s="673"/>
      <c r="K573" s="673"/>
      <c r="L573" s="673"/>
    </row>
    <row r="574" spans="1:12" ht="18.75">
      <c r="A574" s="675" t="s">
        <v>661</v>
      </c>
      <c r="B574" s="675"/>
      <c r="C574" s="675"/>
      <c r="D574" s="675"/>
      <c r="E574" s="675"/>
      <c r="F574" s="675"/>
      <c r="G574" s="675"/>
      <c r="H574" s="675"/>
      <c r="I574" s="675"/>
      <c r="J574" s="675"/>
      <c r="K574" s="675"/>
      <c r="L574" s="675"/>
    </row>
    <row r="575" spans="1:12" ht="18.75">
      <c r="A575" s="3"/>
      <c r="B575" s="676" t="s">
        <v>3</v>
      </c>
      <c r="C575" s="676" t="s">
        <v>4</v>
      </c>
      <c r="D575" s="4" t="s">
        <v>5</v>
      </c>
      <c r="E575" s="679" t="s">
        <v>7</v>
      </c>
      <c r="F575" s="680"/>
      <c r="G575" s="680"/>
      <c r="H575" s="680"/>
      <c r="I575" s="681"/>
      <c r="J575" s="31" t="s">
        <v>249</v>
      </c>
      <c r="K575" s="130" t="s">
        <v>251</v>
      </c>
      <c r="L575" s="190" t="s">
        <v>253</v>
      </c>
    </row>
    <row r="576" spans="1:12" ht="18.75">
      <c r="A576" s="5" t="s">
        <v>2</v>
      </c>
      <c r="B576" s="677"/>
      <c r="C576" s="677"/>
      <c r="D576" s="7" t="s">
        <v>6</v>
      </c>
      <c r="E576" s="8">
        <v>2566</v>
      </c>
      <c r="F576" s="9">
        <v>2567</v>
      </c>
      <c r="G576" s="9">
        <v>2568</v>
      </c>
      <c r="H576" s="10">
        <v>2569</v>
      </c>
      <c r="I576" s="10">
        <v>2570</v>
      </c>
      <c r="J576" s="124" t="s">
        <v>248</v>
      </c>
      <c r="K576" s="11" t="s">
        <v>252</v>
      </c>
      <c r="L576" s="191" t="s">
        <v>254</v>
      </c>
    </row>
    <row r="577" spans="1:12" ht="18.75">
      <c r="A577" s="12"/>
      <c r="B577" s="678"/>
      <c r="C577" s="678"/>
      <c r="D577" s="12"/>
      <c r="E577" s="13" t="s">
        <v>8</v>
      </c>
      <c r="F577" s="14" t="s">
        <v>8</v>
      </c>
      <c r="G577" s="14" t="s">
        <v>8</v>
      </c>
      <c r="H577" s="14" t="s">
        <v>8</v>
      </c>
      <c r="I577" s="15" t="s">
        <v>8</v>
      </c>
      <c r="J577" s="15"/>
      <c r="K577" s="13"/>
      <c r="L577" s="192"/>
    </row>
    <row r="578" spans="1:12" ht="15.75">
      <c r="A578" s="68">
        <v>48</v>
      </c>
      <c r="B578" s="50" t="s">
        <v>1388</v>
      </c>
      <c r="C578" s="140" t="s">
        <v>1856</v>
      </c>
      <c r="D578" s="140" t="s">
        <v>2117</v>
      </c>
      <c r="E578" s="560"/>
      <c r="F578" s="152"/>
      <c r="G578" s="178"/>
      <c r="H578" s="178">
        <v>400000</v>
      </c>
      <c r="I578" s="178"/>
      <c r="J578" s="165" t="s">
        <v>289</v>
      </c>
      <c r="K578" s="165" t="s">
        <v>250</v>
      </c>
      <c r="L578" s="194" t="s">
        <v>262</v>
      </c>
    </row>
    <row r="579" spans="1:12" ht="15.75">
      <c r="A579" s="68"/>
      <c r="B579" s="26" t="s">
        <v>1387</v>
      </c>
      <c r="C579" s="291" t="s">
        <v>1857</v>
      </c>
      <c r="D579" s="22" t="s">
        <v>1890</v>
      </c>
      <c r="E579" s="303"/>
      <c r="F579" s="304"/>
      <c r="G579" s="303"/>
      <c r="H579" s="303"/>
      <c r="I579" s="303"/>
      <c r="J579" s="78" t="s">
        <v>290</v>
      </c>
      <c r="K579" s="78" t="s">
        <v>261</v>
      </c>
      <c r="L579" s="60"/>
    </row>
    <row r="580" spans="1:12" ht="15.75">
      <c r="A580" s="68"/>
      <c r="B580" s="50"/>
      <c r="C580" s="291"/>
      <c r="D580" s="22"/>
      <c r="E580" s="303"/>
      <c r="F580" s="304"/>
      <c r="G580" s="303"/>
      <c r="H580" s="303"/>
      <c r="I580" s="303"/>
      <c r="J580" s="278" t="s">
        <v>291</v>
      </c>
      <c r="K580" s="78"/>
      <c r="L580" s="60"/>
    </row>
    <row r="581" spans="1:12" ht="15.75">
      <c r="A581" s="68"/>
      <c r="B581" s="50"/>
      <c r="C581" s="291"/>
      <c r="D581" s="22"/>
      <c r="E581" s="303"/>
      <c r="F581" s="304"/>
      <c r="G581" s="303"/>
      <c r="H581" s="303"/>
      <c r="I581" s="303"/>
      <c r="J581" s="78" t="s">
        <v>273</v>
      </c>
      <c r="K581" s="78"/>
      <c r="L581" s="60"/>
    </row>
    <row r="582" spans="1:12" ht="15.75">
      <c r="A582" s="52"/>
      <c r="B582" s="43"/>
      <c r="C582" s="281"/>
      <c r="D582" s="30"/>
      <c r="E582" s="66"/>
      <c r="F582" s="199"/>
      <c r="G582" s="66"/>
      <c r="H582" s="66"/>
      <c r="I582" s="66"/>
      <c r="J582" s="199"/>
      <c r="K582" s="71"/>
      <c r="L582" s="287"/>
    </row>
    <row r="583" spans="1:12" ht="15.75">
      <c r="A583" s="150">
        <v>49</v>
      </c>
      <c r="B583" s="174" t="s">
        <v>1386</v>
      </c>
      <c r="C583" s="140" t="s">
        <v>1856</v>
      </c>
      <c r="D583" s="140" t="s">
        <v>1891</v>
      </c>
      <c r="E583" s="560"/>
      <c r="F583" s="226">
        <v>380000</v>
      </c>
      <c r="G583" s="226"/>
      <c r="H583" s="226"/>
      <c r="I583" s="226"/>
      <c r="J583" s="165" t="s">
        <v>289</v>
      </c>
      <c r="K583" s="165" t="s">
        <v>250</v>
      </c>
      <c r="L583" s="194" t="s">
        <v>262</v>
      </c>
    </row>
    <row r="584" spans="1:12" ht="15.75">
      <c r="A584" s="86"/>
      <c r="B584" s="175" t="s">
        <v>1385</v>
      </c>
      <c r="C584" s="291" t="s">
        <v>1857</v>
      </c>
      <c r="D584" s="22" t="s">
        <v>1892</v>
      </c>
      <c r="E584" s="305"/>
      <c r="F584" s="306"/>
      <c r="G584" s="86"/>
      <c r="H584" s="86"/>
      <c r="I584" s="86"/>
      <c r="J584" s="78" t="s">
        <v>290</v>
      </c>
      <c r="K584" s="78" t="s">
        <v>261</v>
      </c>
      <c r="L584" s="307"/>
    </row>
    <row r="585" spans="1:12" ht="15.75">
      <c r="A585" s="86"/>
      <c r="B585" s="308" t="s">
        <v>1384</v>
      </c>
      <c r="C585" s="291"/>
      <c r="D585" s="22"/>
      <c r="E585" s="305"/>
      <c r="F585" s="306"/>
      <c r="G585" s="86"/>
      <c r="H585" s="86"/>
      <c r="I585" s="86"/>
      <c r="J585" s="278" t="s">
        <v>291</v>
      </c>
      <c r="K585" s="78"/>
      <c r="L585" s="307"/>
    </row>
    <row r="586" spans="1:12" ht="15.75">
      <c r="A586" s="86"/>
      <c r="B586" s="308"/>
      <c r="C586" s="291"/>
      <c r="D586" s="22"/>
      <c r="E586" s="305"/>
      <c r="F586" s="306"/>
      <c r="G586" s="86"/>
      <c r="H586" s="86"/>
      <c r="I586" s="86"/>
      <c r="J586" s="78" t="s">
        <v>273</v>
      </c>
      <c r="K586" s="78"/>
      <c r="L586" s="307"/>
    </row>
    <row r="587" spans="1:12" ht="15.75">
      <c r="A587" s="151"/>
      <c r="B587" s="151"/>
      <c r="C587" s="159"/>
      <c r="D587" s="151"/>
      <c r="E587" s="305"/>
      <c r="F587" s="310"/>
      <c r="G587" s="151"/>
      <c r="H587" s="151"/>
      <c r="I587" s="151"/>
      <c r="J587" s="311"/>
      <c r="K587" s="312"/>
      <c r="L587" s="313"/>
    </row>
    <row r="588" spans="1:12" ht="15.75">
      <c r="A588" s="61">
        <v>50</v>
      </c>
      <c r="B588" s="314" t="s">
        <v>1739</v>
      </c>
      <c r="C588" s="140" t="s">
        <v>1856</v>
      </c>
      <c r="D588" s="140" t="s">
        <v>2106</v>
      </c>
      <c r="E588" s="560"/>
      <c r="F588" s="585">
        <v>300000</v>
      </c>
      <c r="G588" s="142"/>
      <c r="H588" s="142"/>
      <c r="I588" s="142"/>
      <c r="J588" s="165" t="s">
        <v>289</v>
      </c>
      <c r="K588" s="165" t="s">
        <v>250</v>
      </c>
      <c r="L588" s="194" t="s">
        <v>262</v>
      </c>
    </row>
    <row r="589" spans="1:12" ht="15.75">
      <c r="A589" s="68"/>
      <c r="B589" s="26" t="s">
        <v>1738</v>
      </c>
      <c r="C589" s="291" t="s">
        <v>1857</v>
      </c>
      <c r="D589" s="22" t="s">
        <v>2118</v>
      </c>
      <c r="E589" s="57"/>
      <c r="F589" s="25"/>
      <c r="G589" s="25"/>
      <c r="H589" s="25"/>
      <c r="I589" s="25"/>
      <c r="J589" s="78" t="s">
        <v>290</v>
      </c>
      <c r="K589" s="78" t="s">
        <v>261</v>
      </c>
      <c r="L589" s="60"/>
    </row>
    <row r="590" spans="1:12" ht="15.75">
      <c r="A590" s="68"/>
      <c r="B590" s="26" t="s">
        <v>1383</v>
      </c>
      <c r="C590" s="26"/>
      <c r="D590" s="22"/>
      <c r="E590" s="25"/>
      <c r="F590" s="25"/>
      <c r="G590" s="25"/>
      <c r="H590" s="25"/>
      <c r="I590" s="25"/>
      <c r="J590" s="278" t="s">
        <v>291</v>
      </c>
      <c r="K590" s="78"/>
      <c r="L590" s="60"/>
    </row>
    <row r="591" spans="1:12" ht="15.75">
      <c r="A591" s="68"/>
      <c r="B591" s="26"/>
      <c r="C591" s="26"/>
      <c r="D591" s="22"/>
      <c r="E591" s="25"/>
      <c r="F591" s="25"/>
      <c r="G591" s="25"/>
      <c r="H591" s="25"/>
      <c r="I591" s="25"/>
      <c r="J591" s="78" t="s">
        <v>273</v>
      </c>
      <c r="K591" s="78"/>
      <c r="L591" s="60"/>
    </row>
    <row r="592" spans="1:12" ht="15.75">
      <c r="A592" s="52"/>
      <c r="B592" s="30"/>
      <c r="C592" s="30"/>
      <c r="D592" s="30"/>
      <c r="E592" s="52"/>
      <c r="F592" s="52"/>
      <c r="G592" s="52"/>
      <c r="H592" s="52"/>
      <c r="I592" s="52"/>
      <c r="J592" s="128"/>
      <c r="K592" s="71"/>
      <c r="L592" s="287"/>
    </row>
    <row r="593" spans="1:12" ht="15.75">
      <c r="A593" s="61">
        <v>51</v>
      </c>
      <c r="B593" s="143" t="s">
        <v>1741</v>
      </c>
      <c r="C593" s="143" t="s">
        <v>1893</v>
      </c>
      <c r="D593" s="22" t="s">
        <v>1895</v>
      </c>
      <c r="E593" s="145">
        <v>300000</v>
      </c>
      <c r="F593" s="25"/>
      <c r="G593" s="145"/>
      <c r="H593" s="145"/>
      <c r="I593" s="145"/>
      <c r="J593" s="278" t="s">
        <v>1374</v>
      </c>
      <c r="K593" s="78" t="s">
        <v>929</v>
      </c>
      <c r="L593" s="60" t="s">
        <v>262</v>
      </c>
    </row>
    <row r="594" spans="1:12" ht="15.75">
      <c r="A594" s="68"/>
      <c r="B594" s="26" t="s">
        <v>1740</v>
      </c>
      <c r="C594" s="26" t="s">
        <v>1894</v>
      </c>
      <c r="D594" s="22" t="s">
        <v>1896</v>
      </c>
      <c r="E594" s="25"/>
      <c r="F594" s="25"/>
      <c r="G594" s="25"/>
      <c r="H594" s="25"/>
      <c r="I594" s="25"/>
      <c r="J594" s="278" t="s">
        <v>1375</v>
      </c>
      <c r="K594" s="78" t="s">
        <v>930</v>
      </c>
      <c r="L594" s="60"/>
    </row>
    <row r="595" spans="1:12" ht="15.75">
      <c r="A595" s="68"/>
      <c r="B595" s="26"/>
      <c r="C595" s="26"/>
      <c r="D595" s="22"/>
      <c r="E595" s="25"/>
      <c r="F595" s="25"/>
      <c r="G595" s="25"/>
      <c r="H595" s="25"/>
      <c r="I595" s="25"/>
      <c r="J595" s="278"/>
      <c r="K595" s="78"/>
      <c r="L595" s="60"/>
    </row>
    <row r="596" spans="1:12" ht="15.75">
      <c r="A596" s="68"/>
      <c r="B596" s="26"/>
      <c r="C596" s="26"/>
      <c r="D596" s="35"/>
      <c r="E596" s="25"/>
      <c r="F596" s="25"/>
      <c r="G596" s="25"/>
      <c r="H596" s="25"/>
      <c r="I596" s="25"/>
      <c r="J596" s="278"/>
      <c r="K596" s="78"/>
      <c r="L596" s="60"/>
    </row>
    <row r="597" spans="1:12" ht="15.75">
      <c r="A597" s="183"/>
      <c r="B597" s="224"/>
      <c r="C597" s="228"/>
      <c r="D597" s="224"/>
      <c r="E597" s="183"/>
      <c r="F597" s="183"/>
      <c r="G597" s="183"/>
      <c r="H597" s="183"/>
      <c r="I597" s="183"/>
      <c r="J597" s="227"/>
      <c r="K597" s="225"/>
      <c r="L597" s="223"/>
    </row>
    <row r="598" spans="1:12" ht="16.5">
      <c r="A598" s="19">
        <v>52</v>
      </c>
      <c r="B598" s="109" t="s">
        <v>1066</v>
      </c>
      <c r="C598" s="20" t="s">
        <v>1033</v>
      </c>
      <c r="D598" s="20" t="s">
        <v>1799</v>
      </c>
      <c r="F598" s="19"/>
      <c r="G598" s="84">
        <v>520000</v>
      </c>
      <c r="H598" s="453"/>
      <c r="I598" s="453"/>
      <c r="J598" s="165" t="s">
        <v>1036</v>
      </c>
      <c r="K598" s="41" t="s">
        <v>1009</v>
      </c>
      <c r="L598" s="18" t="s">
        <v>262</v>
      </c>
    </row>
    <row r="599" spans="1:12" ht="16.5">
      <c r="A599" s="19"/>
      <c r="B599" s="109" t="s">
        <v>1304</v>
      </c>
      <c r="C599" s="20" t="s">
        <v>1006</v>
      </c>
      <c r="D599" s="20"/>
      <c r="F599" s="19"/>
      <c r="G599" s="19"/>
      <c r="H599" s="37"/>
      <c r="I599" s="37"/>
      <c r="J599" s="78" t="s">
        <v>273</v>
      </c>
      <c r="K599" s="41" t="s">
        <v>1070</v>
      </c>
      <c r="L599" s="19"/>
    </row>
    <row r="600" spans="1:12" ht="16.5">
      <c r="A600" s="19"/>
      <c r="B600" s="109"/>
      <c r="C600" s="20"/>
      <c r="D600" s="20"/>
      <c r="E600" s="19"/>
      <c r="F600" s="19"/>
      <c r="G600" s="37"/>
      <c r="H600" s="37"/>
      <c r="I600" s="37"/>
      <c r="J600" s="19"/>
      <c r="K600" s="20" t="s">
        <v>1035</v>
      </c>
      <c r="L600" s="19"/>
    </row>
    <row r="601" spans="1:12" ht="16.5">
      <c r="A601" s="28"/>
      <c r="B601" s="123"/>
      <c r="C601" s="29"/>
      <c r="D601" s="29"/>
      <c r="E601" s="28"/>
      <c r="F601" s="28"/>
      <c r="G601" s="44"/>
      <c r="H601" s="44"/>
      <c r="I601" s="44"/>
      <c r="J601" s="28"/>
      <c r="K601" s="29"/>
      <c r="L601" s="28"/>
    </row>
    <row r="602" spans="1:12" ht="15">
      <c r="A602" s="263"/>
      <c r="B602" s="229"/>
      <c r="C602" s="229"/>
      <c r="D602" s="229"/>
      <c r="E602" s="229"/>
      <c r="F602" s="229"/>
      <c r="G602" s="229"/>
      <c r="H602" s="229"/>
      <c r="I602" s="229"/>
      <c r="J602" s="229"/>
      <c r="K602" s="229"/>
      <c r="L602" s="264"/>
    </row>
    <row r="603" spans="1:12" ht="15">
      <c r="A603" s="263"/>
      <c r="B603" s="229"/>
      <c r="C603" s="229"/>
      <c r="D603" s="229"/>
      <c r="E603" s="229"/>
      <c r="F603" s="229"/>
      <c r="G603" s="229"/>
      <c r="H603" s="229"/>
      <c r="I603" s="229"/>
      <c r="J603" s="229"/>
      <c r="K603" s="229"/>
      <c r="L603" s="264"/>
    </row>
    <row r="604" spans="1:12" ht="18.75">
      <c r="A604" s="169"/>
      <c r="B604" s="171" t="s">
        <v>351</v>
      </c>
      <c r="C604" s="169"/>
      <c r="D604" s="169"/>
      <c r="E604" s="169"/>
      <c r="F604" s="169"/>
      <c r="G604" s="169"/>
      <c r="H604" s="169"/>
      <c r="I604" s="169"/>
      <c r="J604" s="169"/>
      <c r="K604" s="169"/>
      <c r="L604" s="189"/>
    </row>
    <row r="605" spans="1:12" ht="18.75">
      <c r="A605" s="169"/>
      <c r="B605" s="171" t="s">
        <v>256</v>
      </c>
      <c r="C605" s="169"/>
      <c r="D605" s="169"/>
      <c r="E605" s="169"/>
      <c r="F605" s="169"/>
      <c r="G605" s="169"/>
      <c r="H605" s="169"/>
      <c r="I605" s="169"/>
      <c r="J605" s="169"/>
      <c r="K605" s="538" t="s">
        <v>1827</v>
      </c>
      <c r="L605" s="189"/>
    </row>
    <row r="606" spans="1:12" ht="18.75">
      <c r="A606" s="673" t="s">
        <v>11</v>
      </c>
      <c r="B606" s="673"/>
      <c r="C606" s="673"/>
      <c r="D606" s="673"/>
      <c r="E606" s="673"/>
      <c r="F606" s="673"/>
      <c r="G606" s="673"/>
      <c r="H606" s="673"/>
      <c r="I606" s="673"/>
      <c r="J606" s="673"/>
      <c r="K606" s="673"/>
      <c r="L606" s="673"/>
    </row>
    <row r="607" spans="1:12" ht="18.75">
      <c r="A607" s="675" t="s">
        <v>660</v>
      </c>
      <c r="B607" s="675"/>
      <c r="C607" s="675"/>
      <c r="D607" s="675"/>
      <c r="E607" s="675"/>
      <c r="F607" s="675"/>
      <c r="G607" s="675"/>
      <c r="H607" s="675"/>
      <c r="I607" s="675"/>
      <c r="J607" s="675"/>
      <c r="K607" s="675"/>
      <c r="L607" s="675"/>
    </row>
    <row r="608" spans="1:12" ht="18.75">
      <c r="A608" s="3"/>
      <c r="B608" s="676" t="s">
        <v>3</v>
      </c>
      <c r="C608" s="676" t="s">
        <v>4</v>
      </c>
      <c r="D608" s="4" t="s">
        <v>5</v>
      </c>
      <c r="E608" s="679" t="s">
        <v>7</v>
      </c>
      <c r="F608" s="680"/>
      <c r="G608" s="680"/>
      <c r="H608" s="680"/>
      <c r="I608" s="681"/>
      <c r="J608" s="31" t="s">
        <v>249</v>
      </c>
      <c r="K608" s="130" t="s">
        <v>251</v>
      </c>
      <c r="L608" s="190" t="s">
        <v>253</v>
      </c>
    </row>
    <row r="609" spans="1:12" ht="18.75">
      <c r="A609" s="5" t="s">
        <v>2</v>
      </c>
      <c r="B609" s="677"/>
      <c r="C609" s="677"/>
      <c r="D609" s="7" t="s">
        <v>6</v>
      </c>
      <c r="E609" s="8">
        <v>2566</v>
      </c>
      <c r="F609" s="9">
        <v>2567</v>
      </c>
      <c r="G609" s="9">
        <v>2568</v>
      </c>
      <c r="H609" s="10">
        <v>2569</v>
      </c>
      <c r="I609" s="10">
        <v>2570</v>
      </c>
      <c r="J609" s="124" t="s">
        <v>248</v>
      </c>
      <c r="K609" s="11" t="s">
        <v>252</v>
      </c>
      <c r="L609" s="191" t="s">
        <v>254</v>
      </c>
    </row>
    <row r="610" spans="1:12" ht="18.75">
      <c r="A610" s="12"/>
      <c r="B610" s="678"/>
      <c r="C610" s="678"/>
      <c r="D610" s="12"/>
      <c r="E610" s="13" t="s">
        <v>8</v>
      </c>
      <c r="F610" s="14" t="s">
        <v>8</v>
      </c>
      <c r="G610" s="14" t="s">
        <v>8</v>
      </c>
      <c r="H610" s="14" t="s">
        <v>8</v>
      </c>
      <c r="I610" s="15" t="s">
        <v>8</v>
      </c>
      <c r="J610" s="15"/>
      <c r="K610" s="13"/>
      <c r="L610" s="192"/>
    </row>
    <row r="611" spans="1:12" ht="15.75">
      <c r="A611" s="61">
        <v>53</v>
      </c>
      <c r="B611" s="143" t="s">
        <v>1382</v>
      </c>
      <c r="C611" s="140" t="s">
        <v>1856</v>
      </c>
      <c r="D611" s="140" t="s">
        <v>1899</v>
      </c>
      <c r="E611" s="145">
        <v>80000</v>
      </c>
      <c r="F611" s="145"/>
      <c r="G611" s="145"/>
      <c r="H611" s="145"/>
      <c r="I611" s="145"/>
      <c r="J611" s="165" t="s">
        <v>289</v>
      </c>
      <c r="K611" s="165" t="s">
        <v>250</v>
      </c>
      <c r="L611" s="194" t="s">
        <v>262</v>
      </c>
    </row>
    <row r="612" spans="1:12" ht="15.75">
      <c r="A612" s="68"/>
      <c r="B612" s="26" t="s">
        <v>1381</v>
      </c>
      <c r="C612" s="291" t="s">
        <v>1857</v>
      </c>
      <c r="D612" s="22" t="s">
        <v>1357</v>
      </c>
      <c r="E612" s="25"/>
      <c r="F612" s="25"/>
      <c r="G612" s="25"/>
      <c r="H612" s="25"/>
      <c r="I612" s="25"/>
      <c r="J612" s="78" t="s">
        <v>290</v>
      </c>
      <c r="K612" s="78" t="s">
        <v>261</v>
      </c>
      <c r="L612" s="60"/>
    </row>
    <row r="613" spans="1:12" ht="15.75">
      <c r="A613" s="68"/>
      <c r="B613" s="26"/>
      <c r="C613" s="291"/>
      <c r="D613" s="22"/>
      <c r="E613" s="25"/>
      <c r="F613" s="25"/>
      <c r="G613" s="25"/>
      <c r="H613" s="25"/>
      <c r="I613" s="25"/>
      <c r="J613" s="278" t="s">
        <v>291</v>
      </c>
      <c r="K613" s="78"/>
      <c r="L613" s="60"/>
    </row>
    <row r="614" spans="1:12" ht="15.75">
      <c r="A614" s="68"/>
      <c r="B614" s="26"/>
      <c r="C614" s="291"/>
      <c r="D614" s="22"/>
      <c r="E614" s="25"/>
      <c r="F614" s="25"/>
      <c r="G614" s="25"/>
      <c r="H614" s="25"/>
      <c r="I614" s="25"/>
      <c r="J614" s="78" t="s">
        <v>273</v>
      </c>
      <c r="K614" s="78"/>
      <c r="L614" s="60"/>
    </row>
    <row r="615" spans="1:12" ht="15.75">
      <c r="A615" s="61">
        <v>54</v>
      </c>
      <c r="B615" s="143" t="s">
        <v>1380</v>
      </c>
      <c r="C615" s="140" t="s">
        <v>1856</v>
      </c>
      <c r="D615" s="140" t="s">
        <v>1816</v>
      </c>
      <c r="E615" s="560"/>
      <c r="F615" s="145"/>
      <c r="G615" s="145"/>
      <c r="H615" s="145">
        <v>560000</v>
      </c>
      <c r="I615" s="145"/>
      <c r="J615" s="165" t="s">
        <v>289</v>
      </c>
      <c r="K615" s="165" t="s">
        <v>250</v>
      </c>
      <c r="L615" s="194" t="s">
        <v>262</v>
      </c>
    </row>
    <row r="616" spans="1:12" ht="15.75">
      <c r="A616" s="68"/>
      <c r="B616" s="26" t="s">
        <v>1379</v>
      </c>
      <c r="C616" s="291" t="s">
        <v>1857</v>
      </c>
      <c r="D616" s="22" t="s">
        <v>1897</v>
      </c>
      <c r="E616" s="25"/>
      <c r="F616" s="25"/>
      <c r="G616" s="25"/>
      <c r="H616" s="25"/>
      <c r="I616" s="25"/>
      <c r="J616" s="78" t="s">
        <v>290</v>
      </c>
      <c r="K616" s="78" t="s">
        <v>261</v>
      </c>
      <c r="L616" s="60"/>
    </row>
    <row r="617" spans="1:12" ht="15.75">
      <c r="A617" s="68"/>
      <c r="B617" s="26"/>
      <c r="C617" s="291"/>
      <c r="D617" s="22"/>
      <c r="E617" s="25"/>
      <c r="F617" s="25"/>
      <c r="G617" s="25"/>
      <c r="H617" s="25"/>
      <c r="I617" s="25"/>
      <c r="J617" s="278"/>
      <c r="K617" s="78"/>
      <c r="L617" s="60"/>
    </row>
    <row r="618" spans="1:12" ht="15.75">
      <c r="A618" s="61">
        <v>55</v>
      </c>
      <c r="B618" s="143" t="s">
        <v>1358</v>
      </c>
      <c r="C618" s="140" t="s">
        <v>1856</v>
      </c>
      <c r="D618" s="140" t="s">
        <v>1898</v>
      </c>
      <c r="E618" s="560"/>
      <c r="F618" s="145"/>
      <c r="G618" s="145"/>
      <c r="H618" s="145">
        <v>1200000</v>
      </c>
      <c r="I618" s="145"/>
      <c r="J618" s="165" t="s">
        <v>289</v>
      </c>
      <c r="K618" s="165" t="s">
        <v>250</v>
      </c>
      <c r="L618" s="194" t="s">
        <v>262</v>
      </c>
    </row>
    <row r="619" spans="1:12" ht="15.75">
      <c r="A619" s="68"/>
      <c r="B619" s="26" t="s">
        <v>1332</v>
      </c>
      <c r="C619" s="291" t="s">
        <v>1857</v>
      </c>
      <c r="D619" s="22" t="s">
        <v>1359</v>
      </c>
      <c r="E619" s="25"/>
      <c r="F619" s="25"/>
      <c r="G619" s="25"/>
      <c r="H619" s="25"/>
      <c r="I619" s="25"/>
      <c r="J619" s="78" t="s">
        <v>290</v>
      </c>
      <c r="K619" s="78" t="s">
        <v>261</v>
      </c>
      <c r="L619" s="60"/>
    </row>
    <row r="620" spans="1:12" ht="15.75">
      <c r="A620" s="68"/>
      <c r="B620" s="26"/>
      <c r="C620" s="291"/>
      <c r="D620" s="22"/>
      <c r="E620" s="25"/>
      <c r="F620" s="25"/>
      <c r="G620" s="25"/>
      <c r="H620" s="25"/>
      <c r="I620" s="25"/>
      <c r="J620" s="278"/>
      <c r="K620" s="78"/>
      <c r="L620" s="60"/>
    </row>
    <row r="621" spans="1:12" ht="15.75">
      <c r="A621" s="91"/>
      <c r="B621" s="30"/>
      <c r="C621" s="281"/>
      <c r="D621" s="38"/>
      <c r="E621" s="52"/>
      <c r="F621" s="52"/>
      <c r="G621" s="52"/>
      <c r="H621" s="52"/>
      <c r="I621" s="52"/>
      <c r="J621" s="438"/>
      <c r="K621" s="166"/>
      <c r="L621" s="287"/>
    </row>
    <row r="622" spans="1:12" ht="15.75">
      <c r="A622" s="61">
        <v>56</v>
      </c>
      <c r="B622" s="143" t="s">
        <v>1360</v>
      </c>
      <c r="C622" s="140" t="s">
        <v>1856</v>
      </c>
      <c r="D622" s="140" t="s">
        <v>1816</v>
      </c>
      <c r="E622" s="145">
        <v>2500000</v>
      </c>
      <c r="F622" s="145"/>
      <c r="G622" s="145"/>
      <c r="H622" s="145"/>
      <c r="I622" s="145"/>
      <c r="J622" s="165" t="s">
        <v>289</v>
      </c>
      <c r="K622" s="165" t="s">
        <v>250</v>
      </c>
      <c r="L622" s="194" t="s">
        <v>262</v>
      </c>
    </row>
    <row r="623" spans="1:12" ht="15.75">
      <c r="A623" s="68"/>
      <c r="B623" s="26" t="s">
        <v>1361</v>
      </c>
      <c r="C623" s="291" t="s">
        <v>1857</v>
      </c>
      <c r="D623" s="22" t="s">
        <v>1359</v>
      </c>
      <c r="E623" s="25"/>
      <c r="F623" s="25"/>
      <c r="G623" s="25"/>
      <c r="H623" s="25"/>
      <c r="I623" s="25"/>
      <c r="J623" s="78" t="s">
        <v>290</v>
      </c>
      <c r="K623" s="78" t="s">
        <v>261</v>
      </c>
      <c r="L623" s="60"/>
    </row>
    <row r="624" spans="1:12" ht="15.75">
      <c r="A624" s="68"/>
      <c r="B624" s="26"/>
      <c r="C624" s="291"/>
      <c r="D624" s="22"/>
      <c r="E624" s="25"/>
      <c r="F624" s="25"/>
      <c r="G624" s="25"/>
      <c r="H624" s="25"/>
      <c r="I624" s="25"/>
      <c r="J624" s="278"/>
      <c r="K624" s="78"/>
      <c r="L624" s="60"/>
    </row>
    <row r="625" spans="1:12" ht="15.75">
      <c r="A625" s="91"/>
      <c r="B625" s="30"/>
      <c r="C625" s="281"/>
      <c r="D625" s="38"/>
      <c r="E625" s="52"/>
      <c r="F625" s="52"/>
      <c r="G625" s="52"/>
      <c r="H625" s="52"/>
      <c r="I625" s="52"/>
      <c r="J625" s="438"/>
      <c r="K625" s="166"/>
      <c r="L625" s="287"/>
    </row>
    <row r="626" spans="1:12" ht="15.75">
      <c r="A626" s="61">
        <v>57</v>
      </c>
      <c r="B626" s="143" t="s">
        <v>1362</v>
      </c>
      <c r="C626" s="140" t="s">
        <v>1363</v>
      </c>
      <c r="D626" s="140" t="s">
        <v>1364</v>
      </c>
      <c r="E626" s="560"/>
      <c r="F626" s="145"/>
      <c r="G626" s="145"/>
      <c r="H626" s="145"/>
      <c r="I626" s="145">
        <v>50000</v>
      </c>
      <c r="J626" s="165" t="s">
        <v>373</v>
      </c>
      <c r="K626" s="165" t="s">
        <v>913</v>
      </c>
      <c r="L626" s="194"/>
    </row>
    <row r="627" spans="1:12" ht="15.75">
      <c r="A627" s="68"/>
      <c r="B627" s="26" t="s">
        <v>260</v>
      </c>
      <c r="C627" s="291" t="s">
        <v>1365</v>
      </c>
      <c r="D627" s="22" t="s">
        <v>1366</v>
      </c>
      <c r="E627" s="25"/>
      <c r="F627" s="25"/>
      <c r="G627" s="25"/>
      <c r="H627" s="25"/>
      <c r="I627" s="25"/>
      <c r="J627" s="78" t="s">
        <v>1367</v>
      </c>
      <c r="K627" s="78" t="s">
        <v>914</v>
      </c>
      <c r="L627" s="60" t="s">
        <v>262</v>
      </c>
    </row>
    <row r="628" spans="1:12" ht="15.75">
      <c r="A628" s="68"/>
      <c r="B628" s="26"/>
      <c r="C628" s="291"/>
      <c r="D628" s="22"/>
      <c r="E628" s="25"/>
      <c r="F628" s="25"/>
      <c r="G628" s="25"/>
      <c r="H628" s="25"/>
      <c r="I628" s="25"/>
      <c r="J628" s="278" t="s">
        <v>1368</v>
      </c>
      <c r="K628" s="78"/>
      <c r="L628" s="60"/>
    </row>
    <row r="629" spans="1:12" ht="15.75">
      <c r="A629" s="91"/>
      <c r="B629" s="30"/>
      <c r="C629" s="281"/>
      <c r="D629" s="38"/>
      <c r="E629" s="52"/>
      <c r="F629" s="52"/>
      <c r="G629" s="52"/>
      <c r="H629" s="52"/>
      <c r="I629" s="52"/>
      <c r="J629" s="438"/>
      <c r="K629" s="166"/>
      <c r="L629" s="287"/>
    </row>
    <row r="630" spans="1:12" ht="16.5">
      <c r="A630" s="19">
        <v>58</v>
      </c>
      <c r="B630" s="109" t="s">
        <v>1032</v>
      </c>
      <c r="C630" s="20" t="s">
        <v>1033</v>
      </c>
      <c r="D630" s="20" t="s">
        <v>1034</v>
      </c>
      <c r="F630" s="19"/>
      <c r="G630" s="84"/>
      <c r="H630" s="84"/>
      <c r="I630" s="84">
        <v>240000</v>
      </c>
      <c r="J630" s="232" t="s">
        <v>1036</v>
      </c>
      <c r="K630" s="20" t="s">
        <v>1009</v>
      </c>
      <c r="L630" s="19" t="s">
        <v>262</v>
      </c>
    </row>
    <row r="631" spans="1:12" ht="16.5">
      <c r="A631" s="19"/>
      <c r="B631" s="109" t="s">
        <v>1303</v>
      </c>
      <c r="C631" s="20" t="s">
        <v>1006</v>
      </c>
      <c r="D631" s="20"/>
      <c r="E631" s="19"/>
      <c r="F631" s="19"/>
      <c r="G631" s="37"/>
      <c r="H631" s="37"/>
      <c r="I631" s="37"/>
      <c r="J631" s="188" t="s">
        <v>273</v>
      </c>
      <c r="K631" s="41" t="s">
        <v>1070</v>
      </c>
      <c r="L631" s="19"/>
    </row>
    <row r="632" spans="1:12" ht="16.5">
      <c r="A632" s="19"/>
      <c r="B632" s="109"/>
      <c r="C632" s="20"/>
      <c r="D632" s="20"/>
      <c r="E632" s="19"/>
      <c r="F632" s="19"/>
      <c r="G632" s="37"/>
      <c r="H632" s="37"/>
      <c r="I632" s="37"/>
      <c r="J632" s="19"/>
      <c r="K632" s="20" t="s">
        <v>1035</v>
      </c>
      <c r="L632" s="19"/>
    </row>
    <row r="633" spans="1:12" ht="16.5">
      <c r="A633" s="28"/>
      <c r="B633" s="123"/>
      <c r="C633" s="29"/>
      <c r="D633" s="29"/>
      <c r="E633" s="28"/>
      <c r="F633" s="28"/>
      <c r="G633" s="44"/>
      <c r="H633" s="44"/>
      <c r="I633" s="44"/>
      <c r="J633" s="28"/>
      <c r="K633" s="29"/>
      <c r="L633" s="28"/>
    </row>
    <row r="634" spans="1:12" ht="15.75">
      <c r="A634" s="255"/>
      <c r="B634" s="345"/>
      <c r="C634" s="345"/>
      <c r="D634" s="345"/>
      <c r="E634" s="255"/>
      <c r="F634" s="255"/>
      <c r="G634" s="255"/>
      <c r="H634" s="255"/>
      <c r="I634" s="255"/>
      <c r="J634" s="255"/>
      <c r="K634" s="395"/>
      <c r="L634" s="396"/>
    </row>
    <row r="635" spans="1:12" ht="15.75">
      <c r="A635" s="255"/>
      <c r="B635" s="345"/>
      <c r="C635" s="345"/>
      <c r="D635" s="345"/>
      <c r="E635" s="255"/>
      <c r="F635" s="255"/>
      <c r="G635" s="255"/>
      <c r="H635" s="255"/>
      <c r="I635" s="255"/>
      <c r="J635" s="255"/>
      <c r="K635" s="395"/>
      <c r="L635" s="396"/>
    </row>
    <row r="636" spans="1:12" ht="18.75" customHeight="1">
      <c r="A636" s="255"/>
      <c r="B636" s="345"/>
      <c r="C636" s="345"/>
      <c r="D636" s="345"/>
      <c r="E636" s="255"/>
      <c r="F636" s="255"/>
      <c r="G636" s="255"/>
      <c r="H636" s="255"/>
      <c r="I636" s="255"/>
      <c r="J636" s="255"/>
      <c r="K636" s="395"/>
      <c r="L636" s="396"/>
    </row>
    <row r="637" spans="1:12" ht="19.5" customHeight="1">
      <c r="A637" s="169"/>
      <c r="B637" s="171" t="s">
        <v>351</v>
      </c>
      <c r="C637" s="169"/>
      <c r="D637" s="169"/>
      <c r="E637" s="169"/>
      <c r="F637" s="169"/>
      <c r="G637" s="169"/>
      <c r="H637" s="169"/>
      <c r="I637" s="169"/>
      <c r="J637" s="169"/>
      <c r="K637" s="169"/>
      <c r="L637" s="189"/>
    </row>
    <row r="638" spans="1:12" ht="18.75">
      <c r="A638" s="169"/>
      <c r="B638" s="171" t="s">
        <v>256</v>
      </c>
      <c r="C638" s="169"/>
      <c r="D638" s="169"/>
      <c r="E638" s="169"/>
      <c r="F638" s="169"/>
      <c r="G638" s="169"/>
      <c r="H638" s="169"/>
      <c r="I638" s="169"/>
      <c r="J638" s="169"/>
      <c r="K638" s="538" t="s">
        <v>1827</v>
      </c>
      <c r="L638" s="189"/>
    </row>
    <row r="639" spans="1:12" ht="18.75">
      <c r="A639" s="673" t="s">
        <v>11</v>
      </c>
      <c r="B639" s="673"/>
      <c r="C639" s="673"/>
      <c r="D639" s="673"/>
      <c r="E639" s="673"/>
      <c r="F639" s="673"/>
      <c r="G639" s="673"/>
      <c r="H639" s="673"/>
      <c r="I639" s="673"/>
      <c r="J639" s="673"/>
      <c r="K639" s="673"/>
      <c r="L639" s="673"/>
    </row>
    <row r="640" spans="1:12" ht="18.75">
      <c r="A640" s="675" t="s">
        <v>660</v>
      </c>
      <c r="B640" s="675"/>
      <c r="C640" s="675"/>
      <c r="D640" s="675"/>
      <c r="E640" s="675"/>
      <c r="F640" s="675"/>
      <c r="G640" s="675"/>
      <c r="H640" s="675"/>
      <c r="I640" s="675"/>
      <c r="J640" s="675"/>
      <c r="K640" s="675"/>
      <c r="L640" s="675"/>
    </row>
    <row r="641" spans="1:12" ht="18.75">
      <c r="A641" s="3"/>
      <c r="B641" s="676" t="s">
        <v>3</v>
      </c>
      <c r="C641" s="676" t="s">
        <v>4</v>
      </c>
      <c r="D641" s="4" t="s">
        <v>5</v>
      </c>
      <c r="E641" s="679" t="s">
        <v>7</v>
      </c>
      <c r="F641" s="680"/>
      <c r="G641" s="680"/>
      <c r="H641" s="680"/>
      <c r="I641" s="681"/>
      <c r="J641" s="31" t="s">
        <v>249</v>
      </c>
      <c r="K641" s="130" t="s">
        <v>251</v>
      </c>
      <c r="L641" s="190" t="s">
        <v>253</v>
      </c>
    </row>
    <row r="642" spans="1:12" ht="18.75">
      <c r="A642" s="5" t="s">
        <v>2</v>
      </c>
      <c r="B642" s="677"/>
      <c r="C642" s="677"/>
      <c r="D642" s="7" t="s">
        <v>6</v>
      </c>
      <c r="E642" s="8">
        <v>2566</v>
      </c>
      <c r="F642" s="9">
        <v>2567</v>
      </c>
      <c r="G642" s="9">
        <v>2568</v>
      </c>
      <c r="H642" s="10">
        <v>2569</v>
      </c>
      <c r="I642" s="10">
        <v>2570</v>
      </c>
      <c r="J642" s="124" t="s">
        <v>248</v>
      </c>
      <c r="K642" s="11" t="s">
        <v>252</v>
      </c>
      <c r="L642" s="191" t="s">
        <v>254</v>
      </c>
    </row>
    <row r="643" spans="1:12" ht="18.75">
      <c r="A643" s="12"/>
      <c r="B643" s="678"/>
      <c r="C643" s="678"/>
      <c r="D643" s="12"/>
      <c r="E643" s="13" t="s">
        <v>8</v>
      </c>
      <c r="F643" s="14" t="s">
        <v>8</v>
      </c>
      <c r="G643" s="14" t="s">
        <v>8</v>
      </c>
      <c r="H643" s="14" t="s">
        <v>8</v>
      </c>
      <c r="I643" s="15" t="s">
        <v>8</v>
      </c>
      <c r="J643" s="15"/>
      <c r="K643" s="13"/>
      <c r="L643" s="192"/>
    </row>
    <row r="644" spans="1:12" ht="15.75">
      <c r="A644" s="61">
        <v>59</v>
      </c>
      <c r="B644" s="143" t="s">
        <v>1369</v>
      </c>
      <c r="C644" s="32" t="s">
        <v>1370</v>
      </c>
      <c r="D644" s="32" t="s">
        <v>2119</v>
      </c>
      <c r="F644" s="145">
        <v>30000</v>
      </c>
      <c r="G644" s="145"/>
      <c r="H644" s="145"/>
      <c r="I644" s="145"/>
      <c r="J644" s="165" t="s">
        <v>1371</v>
      </c>
      <c r="K644" s="165" t="s">
        <v>915</v>
      </c>
      <c r="L644" s="194" t="s">
        <v>262</v>
      </c>
    </row>
    <row r="645" spans="1:12" ht="15.75">
      <c r="A645" s="68"/>
      <c r="B645" s="26"/>
      <c r="C645" s="26" t="s">
        <v>1372</v>
      </c>
      <c r="D645" s="20" t="s">
        <v>2120</v>
      </c>
      <c r="E645" s="25"/>
      <c r="F645" s="25"/>
      <c r="G645" s="25"/>
      <c r="H645" s="25"/>
      <c r="I645" s="25"/>
      <c r="J645" s="78" t="s">
        <v>1373</v>
      </c>
      <c r="K645" s="78"/>
      <c r="L645" s="60"/>
    </row>
    <row r="646" spans="1:12" ht="15.75">
      <c r="A646" s="522"/>
      <c r="B646" s="30"/>
      <c r="C646" s="30"/>
      <c r="D646" s="29"/>
      <c r="E646" s="52"/>
      <c r="F646" s="52"/>
      <c r="G646" s="52"/>
      <c r="H646" s="52"/>
      <c r="I646" s="52"/>
      <c r="J646" s="166"/>
      <c r="K646" s="166"/>
      <c r="L646" s="287"/>
    </row>
    <row r="647" spans="1:12" ht="18" customHeight="1">
      <c r="A647" s="19">
        <v>60</v>
      </c>
      <c r="B647" s="444" t="s">
        <v>2146</v>
      </c>
      <c r="C647" s="140" t="s">
        <v>1856</v>
      </c>
      <c r="D647" s="140" t="s">
        <v>2147</v>
      </c>
      <c r="E647" s="560"/>
      <c r="F647" s="585">
        <v>188000</v>
      </c>
      <c r="G647" s="142"/>
      <c r="H647" s="142"/>
      <c r="I647" s="142"/>
      <c r="J647" s="165" t="s">
        <v>289</v>
      </c>
      <c r="K647" s="165" t="s">
        <v>250</v>
      </c>
      <c r="L647" s="194" t="s">
        <v>262</v>
      </c>
    </row>
    <row r="648" spans="1:12" ht="15.75">
      <c r="A648" s="19"/>
      <c r="B648" s="444" t="s">
        <v>2149</v>
      </c>
      <c r="C648" s="291" t="s">
        <v>1857</v>
      </c>
      <c r="D648" s="22" t="s">
        <v>2148</v>
      </c>
      <c r="E648" s="57"/>
      <c r="F648" s="25"/>
      <c r="G648" s="25"/>
      <c r="H648" s="25"/>
      <c r="I648" s="25"/>
      <c r="J648" s="78" t="s">
        <v>290</v>
      </c>
      <c r="K648" s="78" t="s">
        <v>261</v>
      </c>
      <c r="L648" s="60"/>
    </row>
    <row r="649" spans="1:12" ht="16.5">
      <c r="A649" s="19"/>
      <c r="B649" s="109"/>
      <c r="C649" s="26"/>
      <c r="D649" s="22"/>
      <c r="E649" s="25"/>
      <c r="F649" s="25"/>
      <c r="G649" s="25"/>
      <c r="H649" s="25"/>
      <c r="I649" s="25"/>
      <c r="J649" s="278" t="s">
        <v>291</v>
      </c>
      <c r="K649" s="78"/>
      <c r="L649" s="60"/>
    </row>
    <row r="650" spans="1:12" ht="16.5">
      <c r="A650" s="28"/>
      <c r="B650" s="123"/>
      <c r="C650" s="26"/>
      <c r="D650" s="22"/>
      <c r="E650" s="25"/>
      <c r="F650" s="25"/>
      <c r="G650" s="25"/>
      <c r="H650" s="25"/>
      <c r="I650" s="25"/>
      <c r="J650" s="78" t="s">
        <v>273</v>
      </c>
      <c r="K650" s="78"/>
      <c r="L650" s="60"/>
    </row>
    <row r="651" spans="1:12" ht="15.75">
      <c r="A651" s="531" t="s">
        <v>645</v>
      </c>
      <c r="B651" s="682" t="s">
        <v>2185</v>
      </c>
      <c r="C651" s="683"/>
      <c r="D651" s="684"/>
      <c r="E651" s="488">
        <v>4140000</v>
      </c>
      <c r="F651" s="488">
        <v>5238000</v>
      </c>
      <c r="G651" s="399">
        <v>3420000</v>
      </c>
      <c r="H651" s="488">
        <v>4760000</v>
      </c>
      <c r="I651" s="488">
        <v>2550000</v>
      </c>
      <c r="J651" s="484"/>
      <c r="K651" s="485"/>
      <c r="L651" s="486"/>
    </row>
    <row r="652" spans="1:12" ht="15">
      <c r="A652" s="2"/>
      <c r="L652" s="2"/>
    </row>
    <row r="653" spans="1:12" ht="15">
      <c r="A653" s="2"/>
      <c r="L653" s="2"/>
    </row>
    <row r="654" spans="1:12" ht="15">
      <c r="A654" s="2"/>
      <c r="L654" s="2"/>
    </row>
    <row r="655" spans="1:12" ht="15">
      <c r="A655" s="2"/>
      <c r="L655" s="2"/>
    </row>
    <row r="656" spans="1:12" ht="15">
      <c r="A656" s="2"/>
      <c r="L656" s="2"/>
    </row>
    <row r="657" spans="1:12" ht="15">
      <c r="A657" s="2"/>
      <c r="L657" s="2"/>
    </row>
    <row r="658" spans="1:12" ht="15">
      <c r="A658" s="2"/>
      <c r="L658" s="2"/>
    </row>
    <row r="659" spans="1:12" ht="15">
      <c r="A659" s="2"/>
      <c r="L659" s="2"/>
    </row>
    <row r="660" spans="1:12" ht="15">
      <c r="A660" s="2"/>
      <c r="L660" s="2"/>
    </row>
    <row r="661" spans="1:12" ht="15">
      <c r="A661" s="2"/>
      <c r="L661" s="2"/>
    </row>
    <row r="662" spans="1:12" ht="15">
      <c r="A662" s="2"/>
      <c r="L662" s="2"/>
    </row>
    <row r="664" spans="1:12" ht="18.75">
      <c r="A664" s="169"/>
      <c r="B664" s="171"/>
      <c r="C664" s="169"/>
      <c r="D664" s="169"/>
      <c r="E664" s="169"/>
      <c r="F664" s="169"/>
      <c r="G664" s="169"/>
      <c r="H664" s="169"/>
      <c r="I664" s="169"/>
      <c r="J664" s="169"/>
      <c r="K664" s="169"/>
      <c r="L664" s="189"/>
    </row>
    <row r="665" spans="1:12" ht="18.75">
      <c r="A665" s="169"/>
      <c r="B665" s="171"/>
      <c r="C665" s="169"/>
      <c r="D665" s="169"/>
      <c r="E665" s="169"/>
      <c r="F665" s="169"/>
      <c r="G665" s="169"/>
      <c r="H665" s="169"/>
      <c r="I665" s="169"/>
      <c r="J665" s="169"/>
      <c r="K665" s="169"/>
      <c r="L665" s="189"/>
    </row>
    <row r="666" spans="1:12" ht="18.75">
      <c r="A666" s="673"/>
      <c r="B666" s="673"/>
      <c r="C666" s="673"/>
      <c r="D666" s="673"/>
      <c r="E666" s="673"/>
      <c r="F666" s="673"/>
      <c r="G666" s="673"/>
      <c r="H666" s="673"/>
      <c r="I666" s="673"/>
      <c r="J666" s="673"/>
      <c r="K666" s="673"/>
      <c r="L666" s="673"/>
    </row>
    <row r="667" spans="1:12" ht="15">
      <c r="A667" s="2"/>
      <c r="L667" s="2"/>
    </row>
    <row r="668" spans="1:12" ht="15">
      <c r="A668" s="2"/>
      <c r="L668" s="2"/>
    </row>
    <row r="676" ht="15" customHeight="1"/>
    <row r="678" spans="1:12" ht="15">
      <c r="A678" s="2"/>
      <c r="L678" s="2"/>
    </row>
    <row r="679" spans="1:12" ht="15">
      <c r="A679" s="2"/>
      <c r="L679" s="2"/>
    </row>
    <row r="680" spans="1:12" ht="15">
      <c r="A680" s="2"/>
      <c r="L680" s="2"/>
    </row>
    <row r="681" spans="1:12" ht="15">
      <c r="A681" s="2"/>
      <c r="L681" s="2"/>
    </row>
    <row r="682" spans="1:12" ht="15">
      <c r="A682" s="2"/>
      <c r="L682" s="2"/>
    </row>
    <row r="683" spans="1:12" ht="15">
      <c r="A683" s="2"/>
      <c r="L683" s="2"/>
    </row>
    <row r="684" spans="1:12" ht="15">
      <c r="A684" s="2"/>
      <c r="L684" s="2"/>
    </row>
    <row r="685" spans="1:12" ht="15">
      <c r="A685" s="2"/>
      <c r="L685" s="2"/>
    </row>
    <row r="686" spans="1:12" ht="15">
      <c r="A686" s="2"/>
      <c r="L686" s="2"/>
    </row>
    <row r="687" spans="1:12" ht="15">
      <c r="A687" s="2"/>
      <c r="L687" s="2"/>
    </row>
    <row r="688" spans="1:12" ht="15">
      <c r="A688" s="2"/>
      <c r="L688" s="2"/>
    </row>
    <row r="689" spans="1:12" ht="15">
      <c r="A689" s="2"/>
      <c r="L689" s="2"/>
    </row>
    <row r="690" spans="1:12" ht="15">
      <c r="A690" s="2"/>
      <c r="L690" s="2"/>
    </row>
    <row r="691" spans="1:12" ht="15">
      <c r="A691" s="2"/>
      <c r="L691" s="2"/>
    </row>
    <row r="692" spans="1:12" ht="15">
      <c r="A692" s="2"/>
      <c r="L692" s="2"/>
    </row>
    <row r="693" spans="1:12" ht="15">
      <c r="A693" s="2"/>
      <c r="L693" s="2"/>
    </row>
    <row r="694" spans="1:12" ht="15">
      <c r="A694" s="2"/>
      <c r="L694" s="2"/>
    </row>
  </sheetData>
  <sheetProtection/>
  <mergeCells count="115">
    <mergeCell ref="B256:B258"/>
    <mergeCell ref="C256:C258"/>
    <mergeCell ref="E256:I256"/>
    <mergeCell ref="B651:D651"/>
    <mergeCell ref="A225:L225"/>
    <mergeCell ref="B226:B228"/>
    <mergeCell ref="C226:C228"/>
    <mergeCell ref="E226:I226"/>
    <mergeCell ref="A254:L254"/>
    <mergeCell ref="A255:L255"/>
    <mergeCell ref="B477:B479"/>
    <mergeCell ref="C477:C479"/>
    <mergeCell ref="E477:I477"/>
    <mergeCell ref="A476:L476"/>
    <mergeCell ref="A444:L444"/>
    <mergeCell ref="A318:L318"/>
    <mergeCell ref="A379:L379"/>
    <mergeCell ref="A380:L380"/>
    <mergeCell ref="B319:B321"/>
    <mergeCell ref="C319:C321"/>
    <mergeCell ref="C36:C38"/>
    <mergeCell ref="B445:B447"/>
    <mergeCell ref="C445:C447"/>
    <mergeCell ref="E445:I445"/>
    <mergeCell ref="B414:B416"/>
    <mergeCell ref="C414:C416"/>
    <mergeCell ref="A317:L317"/>
    <mergeCell ref="C284:H284"/>
    <mergeCell ref="B283:D283"/>
    <mergeCell ref="A349:L349"/>
    <mergeCell ref="A158:L158"/>
    <mergeCell ref="B159:B161"/>
    <mergeCell ref="C159:C161"/>
    <mergeCell ref="E65:I65"/>
    <mergeCell ref="E125:I125"/>
    <mergeCell ref="C94:C96"/>
    <mergeCell ref="E159:I159"/>
    <mergeCell ref="A7:L7"/>
    <mergeCell ref="B125:B127"/>
    <mergeCell ref="C125:C127"/>
    <mergeCell ref="A157:L157"/>
    <mergeCell ref="A64:L64"/>
    <mergeCell ref="A92:L92"/>
    <mergeCell ref="A93:L93"/>
    <mergeCell ref="A35:L35"/>
    <mergeCell ref="A34:L34"/>
    <mergeCell ref="B36:B38"/>
    <mergeCell ref="A1:L1"/>
    <mergeCell ref="A123:L123"/>
    <mergeCell ref="A124:L124"/>
    <mergeCell ref="E9:I9"/>
    <mergeCell ref="C9:C11"/>
    <mergeCell ref="B9:B11"/>
    <mergeCell ref="A2:L2"/>
    <mergeCell ref="A3:L3"/>
    <mergeCell ref="A8:L8"/>
    <mergeCell ref="A4:L4"/>
    <mergeCell ref="A348:L348"/>
    <mergeCell ref="B350:B352"/>
    <mergeCell ref="A475:L475"/>
    <mergeCell ref="C350:C352"/>
    <mergeCell ref="E414:I414"/>
    <mergeCell ref="A413:L413"/>
    <mergeCell ref="A443:L443"/>
    <mergeCell ref="E381:I381"/>
    <mergeCell ref="A412:L412"/>
    <mergeCell ref="E350:I350"/>
    <mergeCell ref="E36:I36"/>
    <mergeCell ref="A63:L63"/>
    <mergeCell ref="A509:L509"/>
    <mergeCell ref="B381:B383"/>
    <mergeCell ref="C381:C383"/>
    <mergeCell ref="E94:I94"/>
    <mergeCell ref="B191:B193"/>
    <mergeCell ref="E191:I191"/>
    <mergeCell ref="A189:L189"/>
    <mergeCell ref="E319:I319"/>
    <mergeCell ref="A510:L510"/>
    <mergeCell ref="B511:B513"/>
    <mergeCell ref="C511:C513"/>
    <mergeCell ref="E511:I511"/>
    <mergeCell ref="B65:B67"/>
    <mergeCell ref="C65:C67"/>
    <mergeCell ref="A224:L224"/>
    <mergeCell ref="A190:L190"/>
    <mergeCell ref="B94:B96"/>
    <mergeCell ref="C191:C193"/>
    <mergeCell ref="A541:L541"/>
    <mergeCell ref="A542:L542"/>
    <mergeCell ref="B543:B545"/>
    <mergeCell ref="C543:C545"/>
    <mergeCell ref="E543:I543"/>
    <mergeCell ref="A573:L573"/>
    <mergeCell ref="A574:L574"/>
    <mergeCell ref="B575:B577"/>
    <mergeCell ref="C575:C577"/>
    <mergeCell ref="E575:I575"/>
    <mergeCell ref="A606:L606"/>
    <mergeCell ref="A607:L607"/>
    <mergeCell ref="E608:I608"/>
    <mergeCell ref="A639:L639"/>
    <mergeCell ref="A640:L640"/>
    <mergeCell ref="B641:B643"/>
    <mergeCell ref="C641:C643"/>
    <mergeCell ref="E641:I641"/>
    <mergeCell ref="A666:L666"/>
    <mergeCell ref="A285:L285"/>
    <mergeCell ref="A289:L289"/>
    <mergeCell ref="A290:L290"/>
    <mergeCell ref="B291:B293"/>
    <mergeCell ref="C291:C293"/>
    <mergeCell ref="E291:I291"/>
    <mergeCell ref="A286:L286"/>
    <mergeCell ref="B608:B610"/>
    <mergeCell ref="C608:C610"/>
  </mergeCells>
  <printOptions/>
  <pageMargins left="0" right="0.07874015748031496" top="0.5511811023622047" bottom="0.5511811023622047" header="0.31496062992125984" footer="0.31496062992125984"/>
  <pageSetup horizontalDpi="300" verticalDpi="300" orientation="landscape" paperSize="9" scale="95" r:id="rId2"/>
  <headerFooter>
    <oddHeader>&amp;L    
</oddHeader>
    <firstFooter>&amp;Lหน้า ๔๑</first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7"/>
  <sheetViews>
    <sheetView zoomScalePageLayoutView="0" workbookViewId="0" topLeftCell="A61">
      <selection activeCell="H91" sqref="H91"/>
    </sheetView>
  </sheetViews>
  <sheetFormatPr defaultColWidth="9.140625" defaultRowHeight="15"/>
  <cols>
    <col min="1" max="1" width="4.140625" style="0" customWidth="1"/>
    <col min="2" max="2" width="29.421875" style="0" customWidth="1"/>
    <col min="3" max="3" width="18.7109375" style="0" customWidth="1"/>
    <col min="4" max="4" width="18.421875" style="0" customWidth="1"/>
    <col min="5" max="5" width="8.28125" style="0" customWidth="1"/>
    <col min="6" max="6" width="7.421875" style="0" customWidth="1"/>
    <col min="7" max="8" width="8.00390625" style="0" customWidth="1"/>
    <col min="9" max="9" width="17.00390625" style="0" customWidth="1"/>
    <col min="10" max="10" width="13.8515625" style="0" customWidth="1"/>
  </cols>
  <sheetData>
    <row r="1" spans="1:10" ht="20.25">
      <c r="A1" s="688" t="s">
        <v>0</v>
      </c>
      <c r="B1" s="688"/>
      <c r="C1" s="688"/>
      <c r="D1" s="688"/>
      <c r="E1" s="688"/>
      <c r="F1" s="688"/>
      <c r="G1" s="688"/>
      <c r="H1" s="688"/>
      <c r="I1" s="688"/>
      <c r="J1" s="688"/>
    </row>
    <row r="2" spans="1:10" ht="20.25">
      <c r="A2" s="688" t="s">
        <v>179</v>
      </c>
      <c r="B2" s="688"/>
      <c r="C2" s="688"/>
      <c r="D2" s="688"/>
      <c r="E2" s="688"/>
      <c r="F2" s="688"/>
      <c r="G2" s="688"/>
      <c r="H2" s="688"/>
      <c r="I2" s="688"/>
      <c r="J2" s="688"/>
    </row>
    <row r="3" spans="1:10" ht="20.25">
      <c r="A3" s="688" t="s">
        <v>1</v>
      </c>
      <c r="B3" s="688"/>
      <c r="C3" s="688"/>
      <c r="D3" s="688"/>
      <c r="E3" s="688"/>
      <c r="F3" s="688"/>
      <c r="G3" s="688"/>
      <c r="H3" s="688"/>
      <c r="I3" s="688"/>
      <c r="J3" s="688"/>
    </row>
    <row r="4" spans="1:10" ht="20.25">
      <c r="A4" s="763" t="s">
        <v>20</v>
      </c>
      <c r="B4" s="763"/>
      <c r="C4" s="763"/>
      <c r="D4" s="763"/>
      <c r="E4" s="763"/>
      <c r="F4" s="763"/>
      <c r="G4" s="763"/>
      <c r="H4" s="763"/>
      <c r="I4" s="763"/>
      <c r="J4" s="763"/>
    </row>
    <row r="5" spans="1:10" ht="20.25">
      <c r="A5" s="763" t="s">
        <v>185</v>
      </c>
      <c r="B5" s="763"/>
      <c r="C5" s="763"/>
      <c r="D5" s="763"/>
      <c r="E5" s="763"/>
      <c r="F5" s="763"/>
      <c r="G5" s="763"/>
      <c r="H5" s="763"/>
      <c r="I5" s="763"/>
      <c r="J5" s="763"/>
    </row>
    <row r="6" spans="1:10" ht="20.25">
      <c r="A6" s="763" t="s">
        <v>21</v>
      </c>
      <c r="B6" s="763"/>
      <c r="C6" s="763"/>
      <c r="D6" s="763"/>
      <c r="E6" s="763"/>
      <c r="F6" s="763"/>
      <c r="G6" s="763"/>
      <c r="H6" s="763"/>
      <c r="I6" s="763"/>
      <c r="J6" s="763"/>
    </row>
    <row r="7" spans="1:10" ht="18.75">
      <c r="A7" s="75"/>
      <c r="B7" s="676" t="s">
        <v>3</v>
      </c>
      <c r="C7" s="676" t="s">
        <v>4</v>
      </c>
      <c r="D7" s="4" t="s">
        <v>5</v>
      </c>
      <c r="E7" s="679" t="s">
        <v>7</v>
      </c>
      <c r="F7" s="764"/>
      <c r="G7" s="764"/>
      <c r="H7" s="4" t="s">
        <v>249</v>
      </c>
      <c r="I7" s="765" t="s">
        <v>9</v>
      </c>
      <c r="J7" s="768" t="s">
        <v>10</v>
      </c>
    </row>
    <row r="8" spans="1:10" ht="18.75">
      <c r="A8" s="76" t="s">
        <v>2</v>
      </c>
      <c r="B8" s="677"/>
      <c r="C8" s="677"/>
      <c r="D8" s="7" t="s">
        <v>6</v>
      </c>
      <c r="E8" s="8">
        <v>2558</v>
      </c>
      <c r="F8" s="9">
        <v>2559</v>
      </c>
      <c r="G8" s="10">
        <v>2560</v>
      </c>
      <c r="H8" s="124" t="s">
        <v>248</v>
      </c>
      <c r="I8" s="766"/>
      <c r="J8" s="769"/>
    </row>
    <row r="9" spans="1:10" ht="18.75">
      <c r="A9" s="12"/>
      <c r="B9" s="678"/>
      <c r="C9" s="678"/>
      <c r="D9" s="12"/>
      <c r="E9" s="13" t="s">
        <v>8</v>
      </c>
      <c r="F9" s="14" t="s">
        <v>8</v>
      </c>
      <c r="G9" s="15" t="s">
        <v>8</v>
      </c>
      <c r="H9" s="15"/>
      <c r="I9" s="767"/>
      <c r="J9" s="770"/>
    </row>
    <row r="10" spans="1:10" ht="16.5">
      <c r="A10" s="77">
        <v>1</v>
      </c>
      <c r="B10" s="109" t="s">
        <v>182</v>
      </c>
      <c r="C10" s="20" t="s">
        <v>22</v>
      </c>
      <c r="D10" s="20" t="s">
        <v>23</v>
      </c>
      <c r="E10" s="84">
        <v>150000</v>
      </c>
      <c r="F10" s="19" t="s">
        <v>106</v>
      </c>
      <c r="G10" s="84">
        <v>100000</v>
      </c>
      <c r="H10" s="84"/>
      <c r="I10" s="20" t="s">
        <v>24</v>
      </c>
      <c r="J10" s="19" t="s">
        <v>51</v>
      </c>
    </row>
    <row r="11" spans="1:10" ht="16.5">
      <c r="A11" s="58"/>
      <c r="B11" s="109" t="s">
        <v>183</v>
      </c>
      <c r="C11" s="20" t="s">
        <v>25</v>
      </c>
      <c r="D11" s="20" t="s">
        <v>26</v>
      </c>
      <c r="E11" s="20" t="s">
        <v>27</v>
      </c>
      <c r="F11" s="19" t="s">
        <v>12</v>
      </c>
      <c r="G11" s="19" t="s">
        <v>12</v>
      </c>
      <c r="H11" s="19"/>
      <c r="I11" s="20" t="s">
        <v>28</v>
      </c>
      <c r="J11" s="19"/>
    </row>
    <row r="12" spans="1:10" ht="16.5">
      <c r="A12" s="58"/>
      <c r="B12" s="109"/>
      <c r="C12" s="20" t="s">
        <v>29</v>
      </c>
      <c r="D12" s="20" t="s">
        <v>30</v>
      </c>
      <c r="E12" s="19"/>
      <c r="F12" s="19"/>
      <c r="G12" s="19"/>
      <c r="H12" s="19"/>
      <c r="I12" s="20" t="s">
        <v>31</v>
      </c>
      <c r="J12" s="20"/>
    </row>
    <row r="13" spans="1:10" ht="16.5">
      <c r="A13" s="58"/>
      <c r="B13" s="109"/>
      <c r="C13" s="19"/>
      <c r="D13" s="20" t="s">
        <v>32</v>
      </c>
      <c r="E13" s="19"/>
      <c r="F13" s="19"/>
      <c r="G13" s="19"/>
      <c r="H13" s="19"/>
      <c r="I13" s="19"/>
      <c r="J13" s="19"/>
    </row>
    <row r="14" spans="1:10" ht="16.5">
      <c r="A14" s="63">
        <v>2</v>
      </c>
      <c r="B14" s="109" t="s">
        <v>34</v>
      </c>
      <c r="C14" s="20" t="s">
        <v>176</v>
      </c>
      <c r="D14" s="19" t="s">
        <v>99</v>
      </c>
      <c r="E14" s="19" t="s">
        <v>184</v>
      </c>
      <c r="F14" s="19" t="s">
        <v>113</v>
      </c>
      <c r="G14" s="19" t="s">
        <v>113</v>
      </c>
      <c r="H14" s="19"/>
      <c r="I14" s="20" t="s">
        <v>33</v>
      </c>
      <c r="J14" s="19" t="s">
        <v>15</v>
      </c>
    </row>
    <row r="15" spans="1:10" ht="16.5">
      <c r="A15" s="58"/>
      <c r="B15" s="109" t="s">
        <v>50</v>
      </c>
      <c r="C15" s="20" t="s">
        <v>35</v>
      </c>
      <c r="D15" s="19"/>
      <c r="E15" s="19" t="s">
        <v>12</v>
      </c>
      <c r="F15" s="19" t="s">
        <v>12</v>
      </c>
      <c r="G15" s="19" t="s">
        <v>12</v>
      </c>
      <c r="H15" s="19"/>
      <c r="I15" s="20" t="s">
        <v>36</v>
      </c>
      <c r="J15" s="19"/>
    </row>
    <row r="16" spans="1:10" ht="16.5">
      <c r="A16" s="58"/>
      <c r="B16" s="109"/>
      <c r="C16" s="20" t="s">
        <v>37</v>
      </c>
      <c r="D16" s="19"/>
      <c r="E16" s="19"/>
      <c r="F16" s="19"/>
      <c r="G16" s="19"/>
      <c r="H16" s="19"/>
      <c r="I16" s="20"/>
      <c r="J16" s="19"/>
    </row>
    <row r="17" spans="1:10" ht="9" customHeight="1">
      <c r="A17" s="58"/>
      <c r="B17" s="109"/>
      <c r="C17" s="20"/>
      <c r="D17" s="20"/>
      <c r="E17" s="19"/>
      <c r="F17" s="19"/>
      <c r="G17" s="19"/>
      <c r="H17" s="19"/>
      <c r="I17" s="20"/>
      <c r="J17" s="19"/>
    </row>
    <row r="18" spans="1:10" ht="16.5">
      <c r="A18" s="63">
        <v>3</v>
      </c>
      <c r="B18" s="109" t="s">
        <v>38</v>
      </c>
      <c r="C18" s="20" t="s">
        <v>39</v>
      </c>
      <c r="D18" s="19" t="s">
        <v>108</v>
      </c>
      <c r="E18" s="19" t="s">
        <v>40</v>
      </c>
      <c r="F18" s="19" t="s">
        <v>40</v>
      </c>
      <c r="G18" s="19" t="s">
        <v>40</v>
      </c>
      <c r="H18" s="19"/>
      <c r="I18" s="20" t="s">
        <v>41</v>
      </c>
      <c r="J18" s="19" t="s">
        <v>15</v>
      </c>
    </row>
    <row r="19" spans="1:10" ht="16.5">
      <c r="A19" s="58"/>
      <c r="B19" s="109" t="s">
        <v>42</v>
      </c>
      <c r="C19" s="20"/>
      <c r="D19" s="19"/>
      <c r="E19" s="19" t="s">
        <v>12</v>
      </c>
      <c r="F19" s="19" t="s">
        <v>12</v>
      </c>
      <c r="G19" s="19" t="s">
        <v>12</v>
      </c>
      <c r="H19" s="19"/>
      <c r="I19" s="20" t="s">
        <v>43</v>
      </c>
      <c r="J19" s="19"/>
    </row>
    <row r="20" spans="1:10" ht="9" customHeight="1">
      <c r="A20" s="59"/>
      <c r="B20" s="115"/>
      <c r="C20" s="20"/>
      <c r="D20" s="19"/>
      <c r="E20" s="20"/>
      <c r="F20" s="19"/>
      <c r="G20" s="19"/>
      <c r="H20" s="19"/>
      <c r="I20" s="19"/>
      <c r="J20" s="19"/>
    </row>
    <row r="21" spans="1:10" ht="16.5">
      <c r="A21" s="63">
        <v>4</v>
      </c>
      <c r="B21" s="109" t="s">
        <v>44</v>
      </c>
      <c r="C21" s="20" t="s">
        <v>45</v>
      </c>
      <c r="D21" s="19" t="s">
        <v>108</v>
      </c>
      <c r="E21" s="84">
        <v>11000</v>
      </c>
      <c r="F21" s="84">
        <v>11000</v>
      </c>
      <c r="G21" s="84">
        <v>11000</v>
      </c>
      <c r="H21" s="84"/>
      <c r="I21" s="40" t="s">
        <v>46</v>
      </c>
      <c r="J21" s="19" t="s">
        <v>51</v>
      </c>
    </row>
    <row r="22" spans="1:10" ht="16.5">
      <c r="A22" s="58"/>
      <c r="B22" s="109"/>
      <c r="C22" s="20"/>
      <c r="D22" s="20"/>
      <c r="E22" s="19" t="s">
        <v>12</v>
      </c>
      <c r="F22" s="19" t="s">
        <v>12</v>
      </c>
      <c r="G22" s="19" t="s">
        <v>12</v>
      </c>
      <c r="H22" s="19"/>
      <c r="I22" s="20"/>
      <c r="J22" s="19"/>
    </row>
    <row r="23" spans="1:10" ht="10.5" customHeight="1">
      <c r="A23" s="58"/>
      <c r="B23" s="109"/>
      <c r="C23" s="19"/>
      <c r="D23" s="20"/>
      <c r="E23" s="19"/>
      <c r="F23" s="19"/>
      <c r="G23" s="19"/>
      <c r="H23" s="19"/>
      <c r="I23" s="20"/>
      <c r="J23" s="20"/>
    </row>
    <row r="24" spans="1:10" ht="16.5">
      <c r="A24" s="63">
        <v>5</v>
      </c>
      <c r="B24" s="109" t="s">
        <v>230</v>
      </c>
      <c r="C24" s="20" t="s">
        <v>125</v>
      </c>
      <c r="D24" s="19" t="s">
        <v>108</v>
      </c>
      <c r="E24" s="19" t="s">
        <v>123</v>
      </c>
      <c r="F24" s="19" t="s">
        <v>13</v>
      </c>
      <c r="G24" s="19" t="s">
        <v>13</v>
      </c>
      <c r="H24" s="19"/>
      <c r="I24" s="20" t="s">
        <v>126</v>
      </c>
      <c r="J24" s="19" t="s">
        <v>15</v>
      </c>
    </row>
    <row r="25" spans="1:10" ht="16.5">
      <c r="A25" s="58"/>
      <c r="B25" s="109" t="s">
        <v>231</v>
      </c>
      <c r="C25" s="20" t="s">
        <v>127</v>
      </c>
      <c r="D25" s="19"/>
      <c r="E25" s="19" t="s">
        <v>12</v>
      </c>
      <c r="F25" s="19"/>
      <c r="G25" s="19"/>
      <c r="H25" s="19"/>
      <c r="I25" s="20" t="s">
        <v>128</v>
      </c>
      <c r="J25" s="19"/>
    </row>
    <row r="26" spans="1:10" ht="16.5">
      <c r="A26" s="58"/>
      <c r="B26" s="109"/>
      <c r="C26" s="20"/>
      <c r="D26" s="19"/>
      <c r="E26" s="19"/>
      <c r="F26" s="19"/>
      <c r="G26" s="19"/>
      <c r="H26" s="19"/>
      <c r="I26" s="20"/>
      <c r="J26" s="20"/>
    </row>
    <row r="27" spans="1:10" ht="16.5">
      <c r="A27" s="63">
        <v>6</v>
      </c>
      <c r="B27" s="109" t="s">
        <v>129</v>
      </c>
      <c r="C27" s="20" t="s">
        <v>130</v>
      </c>
      <c r="D27" s="19" t="s">
        <v>131</v>
      </c>
      <c r="E27" s="84">
        <v>100000</v>
      </c>
      <c r="F27" s="19" t="s">
        <v>13</v>
      </c>
      <c r="G27" s="19" t="s">
        <v>13</v>
      </c>
      <c r="H27" s="19"/>
      <c r="I27" s="40" t="s">
        <v>111</v>
      </c>
      <c r="J27" s="19" t="s">
        <v>14</v>
      </c>
    </row>
    <row r="28" spans="1:10" ht="16.5">
      <c r="A28" s="58"/>
      <c r="B28" s="109" t="s">
        <v>132</v>
      </c>
      <c r="C28" s="20" t="s">
        <v>133</v>
      </c>
      <c r="D28" s="19"/>
      <c r="E28" s="19" t="s">
        <v>12</v>
      </c>
      <c r="F28" s="19"/>
      <c r="G28" s="19"/>
      <c r="H28" s="19"/>
      <c r="I28" s="20" t="s">
        <v>134</v>
      </c>
      <c r="J28" s="19"/>
    </row>
    <row r="29" spans="1:10" ht="15.75">
      <c r="A29" s="12"/>
      <c r="B29" s="29"/>
      <c r="C29" s="29" t="s">
        <v>132</v>
      </c>
      <c r="D29" s="29"/>
      <c r="E29" s="28"/>
      <c r="F29" s="28"/>
      <c r="G29" s="28"/>
      <c r="H29" s="28"/>
      <c r="I29" s="29"/>
      <c r="J29" s="28"/>
    </row>
    <row r="30" ht="49.5">
      <c r="J30" s="122" t="s">
        <v>243</v>
      </c>
    </row>
    <row r="31" ht="14.25">
      <c r="J31" s="114"/>
    </row>
    <row r="32" spans="1:10" ht="20.25">
      <c r="A32" s="688" t="s">
        <v>0</v>
      </c>
      <c r="B32" s="688"/>
      <c r="C32" s="688"/>
      <c r="D32" s="688"/>
      <c r="E32" s="688"/>
      <c r="F32" s="688"/>
      <c r="G32" s="688"/>
      <c r="H32" s="688"/>
      <c r="I32" s="688"/>
      <c r="J32" s="688"/>
    </row>
    <row r="33" spans="1:10" ht="20.25">
      <c r="A33" s="688" t="s">
        <v>179</v>
      </c>
      <c r="B33" s="688"/>
      <c r="C33" s="688"/>
      <c r="D33" s="688"/>
      <c r="E33" s="688"/>
      <c r="F33" s="688"/>
      <c r="G33" s="688"/>
      <c r="H33" s="688"/>
      <c r="I33" s="688"/>
      <c r="J33" s="688"/>
    </row>
    <row r="34" spans="1:10" ht="20.25">
      <c r="A34" s="688" t="s">
        <v>1</v>
      </c>
      <c r="B34" s="688"/>
      <c r="C34" s="688"/>
      <c r="D34" s="688"/>
      <c r="E34" s="688"/>
      <c r="F34" s="688"/>
      <c r="G34" s="688"/>
      <c r="H34" s="688"/>
      <c r="I34" s="688"/>
      <c r="J34" s="688"/>
    </row>
    <row r="35" spans="1:10" ht="20.25">
      <c r="A35" s="763" t="s">
        <v>20</v>
      </c>
      <c r="B35" s="763"/>
      <c r="C35" s="763"/>
      <c r="D35" s="763"/>
      <c r="E35" s="763"/>
      <c r="F35" s="763"/>
      <c r="G35" s="763"/>
      <c r="H35" s="763"/>
      <c r="I35" s="763"/>
      <c r="J35" s="763"/>
    </row>
    <row r="36" spans="1:10" ht="20.25">
      <c r="A36" s="763" t="s">
        <v>191</v>
      </c>
      <c r="B36" s="763"/>
      <c r="C36" s="763"/>
      <c r="D36" s="763"/>
      <c r="E36" s="763"/>
      <c r="F36" s="763"/>
      <c r="G36" s="763"/>
      <c r="H36" s="763"/>
      <c r="I36" s="763"/>
      <c r="J36" s="763"/>
    </row>
    <row r="37" spans="1:10" ht="20.25">
      <c r="A37" s="763" t="s">
        <v>190</v>
      </c>
      <c r="B37" s="763"/>
      <c r="C37" s="763"/>
      <c r="D37" s="763"/>
      <c r="E37" s="763"/>
      <c r="F37" s="763"/>
      <c r="G37" s="763"/>
      <c r="H37" s="763"/>
      <c r="I37" s="763"/>
      <c r="J37" s="763"/>
    </row>
    <row r="38" spans="1:10" ht="18.75">
      <c r="A38" s="75"/>
      <c r="B38" s="771" t="s">
        <v>3</v>
      </c>
      <c r="C38" s="676" t="s">
        <v>4</v>
      </c>
      <c r="D38" s="4" t="s">
        <v>5</v>
      </c>
      <c r="E38" s="679" t="s">
        <v>7</v>
      </c>
      <c r="F38" s="764"/>
      <c r="G38" s="764"/>
      <c r="H38" s="125"/>
      <c r="I38" s="765" t="s">
        <v>9</v>
      </c>
      <c r="J38" s="768" t="s">
        <v>10</v>
      </c>
    </row>
    <row r="39" spans="1:10" ht="18.75">
      <c r="A39" s="76" t="s">
        <v>2</v>
      </c>
      <c r="B39" s="772"/>
      <c r="C39" s="677"/>
      <c r="D39" s="7" t="s">
        <v>6</v>
      </c>
      <c r="E39" s="8">
        <v>2558</v>
      </c>
      <c r="F39" s="9">
        <v>2559</v>
      </c>
      <c r="G39" s="10">
        <v>2560</v>
      </c>
      <c r="H39" s="124"/>
      <c r="I39" s="766"/>
      <c r="J39" s="769"/>
    </row>
    <row r="40" spans="1:10" ht="18.75">
      <c r="A40" s="12"/>
      <c r="B40" s="773"/>
      <c r="C40" s="678"/>
      <c r="D40" s="12"/>
      <c r="E40" s="13" t="s">
        <v>8</v>
      </c>
      <c r="F40" s="14" t="s">
        <v>8</v>
      </c>
      <c r="G40" s="15" t="s">
        <v>8</v>
      </c>
      <c r="H40" s="15"/>
      <c r="I40" s="767"/>
      <c r="J40" s="770"/>
    </row>
    <row r="41" spans="1:10" ht="18.75">
      <c r="A41" s="77">
        <v>7</v>
      </c>
      <c r="B41" s="117" t="s">
        <v>207</v>
      </c>
      <c r="C41" s="20" t="s">
        <v>137</v>
      </c>
      <c r="D41" s="19" t="s">
        <v>138</v>
      </c>
      <c r="E41" s="19" t="s">
        <v>120</v>
      </c>
      <c r="F41" s="19" t="s">
        <v>13</v>
      </c>
      <c r="G41" s="19" t="s">
        <v>13</v>
      </c>
      <c r="H41" s="19"/>
      <c r="I41" s="20" t="s">
        <v>139</v>
      </c>
      <c r="J41" s="19" t="s">
        <v>51</v>
      </c>
    </row>
    <row r="42" spans="1:10" ht="18.75">
      <c r="A42" s="58"/>
      <c r="B42" s="117"/>
      <c r="C42" s="20" t="s">
        <v>140</v>
      </c>
      <c r="D42" s="20"/>
      <c r="E42" s="19" t="s">
        <v>12</v>
      </c>
      <c r="F42" s="19"/>
      <c r="G42" s="19"/>
      <c r="H42" s="19"/>
      <c r="I42" s="20"/>
      <c r="J42" s="19"/>
    </row>
    <row r="43" spans="1:10" ht="11.25" customHeight="1">
      <c r="A43" s="58"/>
      <c r="B43" s="117"/>
      <c r="C43" s="19"/>
      <c r="D43" s="20"/>
      <c r="E43" s="19"/>
      <c r="F43" s="19"/>
      <c r="G43" s="19"/>
      <c r="H43" s="19"/>
      <c r="I43" s="20"/>
      <c r="J43" s="20"/>
    </row>
    <row r="44" spans="1:10" ht="18.75">
      <c r="A44" s="63">
        <v>8</v>
      </c>
      <c r="B44" s="117" t="s">
        <v>188</v>
      </c>
      <c r="C44" s="20" t="s">
        <v>141</v>
      </c>
      <c r="D44" s="19" t="s">
        <v>108</v>
      </c>
      <c r="E44" s="19" t="s">
        <v>98</v>
      </c>
      <c r="F44" s="19" t="s">
        <v>13</v>
      </c>
      <c r="G44" s="19" t="s">
        <v>13</v>
      </c>
      <c r="H44" s="19"/>
      <c r="I44" s="20" t="s">
        <v>142</v>
      </c>
      <c r="J44" s="19" t="s">
        <v>15</v>
      </c>
    </row>
    <row r="45" spans="1:10" ht="18.75">
      <c r="A45" s="58"/>
      <c r="B45" s="117" t="s">
        <v>143</v>
      </c>
      <c r="C45" s="20" t="s">
        <v>144</v>
      </c>
      <c r="D45" s="19"/>
      <c r="E45" s="19" t="s">
        <v>12</v>
      </c>
      <c r="F45" s="19"/>
      <c r="G45" s="19"/>
      <c r="H45" s="19"/>
      <c r="I45" s="20" t="s">
        <v>145</v>
      </c>
      <c r="J45" s="19"/>
    </row>
    <row r="46" spans="1:10" ht="12.75" customHeight="1">
      <c r="A46" s="58"/>
      <c r="B46" s="117"/>
      <c r="C46" s="20"/>
      <c r="D46" s="19"/>
      <c r="E46" s="19"/>
      <c r="F46" s="19"/>
      <c r="G46" s="19"/>
      <c r="H46" s="19"/>
      <c r="I46" s="20"/>
      <c r="J46" s="20"/>
    </row>
    <row r="47" spans="1:10" ht="18.75">
      <c r="A47" s="63">
        <v>9</v>
      </c>
      <c r="B47" s="117" t="s">
        <v>189</v>
      </c>
      <c r="C47" s="20" t="s">
        <v>146</v>
      </c>
      <c r="D47" s="19" t="s">
        <v>147</v>
      </c>
      <c r="E47" s="84">
        <v>150000</v>
      </c>
      <c r="F47" s="19" t="s">
        <v>13</v>
      </c>
      <c r="G47" s="19" t="s">
        <v>13</v>
      </c>
      <c r="H47" s="19"/>
      <c r="I47" s="40" t="s">
        <v>226</v>
      </c>
      <c r="J47" s="19" t="s">
        <v>15</v>
      </c>
    </row>
    <row r="48" spans="1:10" ht="18.75">
      <c r="A48" s="58"/>
      <c r="B48" s="117"/>
      <c r="C48" s="20" t="s">
        <v>148</v>
      </c>
      <c r="D48" s="19" t="s">
        <v>149</v>
      </c>
      <c r="E48" s="19" t="s">
        <v>12</v>
      </c>
      <c r="F48" s="19"/>
      <c r="G48" s="19"/>
      <c r="H48" s="19"/>
      <c r="I48" s="20" t="s">
        <v>227</v>
      </c>
      <c r="J48" s="19"/>
    </row>
    <row r="49" spans="1:10" ht="18.75">
      <c r="A49" s="58"/>
      <c r="B49" s="117"/>
      <c r="C49" s="20" t="s">
        <v>150</v>
      </c>
      <c r="D49" s="20"/>
      <c r="E49" s="19"/>
      <c r="F49" s="19"/>
      <c r="G49" s="19"/>
      <c r="H49" s="19"/>
      <c r="I49" s="20"/>
      <c r="J49" s="19"/>
    </row>
    <row r="50" spans="1:10" ht="9.75" customHeight="1">
      <c r="A50" s="58"/>
      <c r="B50" s="117"/>
      <c r="C50" s="19"/>
      <c r="D50" s="19"/>
      <c r="E50" s="19"/>
      <c r="F50" s="19"/>
      <c r="G50" s="19"/>
      <c r="H50" s="19"/>
      <c r="I50" s="19"/>
      <c r="J50" s="19"/>
    </row>
    <row r="51" spans="1:10" ht="18.75">
      <c r="A51" s="63">
        <v>10</v>
      </c>
      <c r="B51" s="117" t="s">
        <v>186</v>
      </c>
      <c r="C51" s="20" t="s">
        <v>176</v>
      </c>
      <c r="D51" s="20" t="s">
        <v>151</v>
      </c>
      <c r="E51" s="19" t="s">
        <v>124</v>
      </c>
      <c r="F51" s="19" t="s">
        <v>13</v>
      </c>
      <c r="G51" s="19" t="s">
        <v>13</v>
      </c>
      <c r="H51" s="19"/>
      <c r="I51" s="20" t="s">
        <v>152</v>
      </c>
      <c r="J51" s="19" t="s">
        <v>51</v>
      </c>
    </row>
    <row r="52" spans="1:10" ht="18.75">
      <c r="A52" s="58"/>
      <c r="B52" s="55"/>
      <c r="C52" s="20" t="s">
        <v>153</v>
      </c>
      <c r="D52" s="20"/>
      <c r="E52" s="19" t="s">
        <v>12</v>
      </c>
      <c r="F52" s="19"/>
      <c r="G52" s="19"/>
      <c r="H52" s="19"/>
      <c r="I52" s="20" t="s">
        <v>16</v>
      </c>
      <c r="J52" s="19"/>
    </row>
    <row r="53" spans="1:10" ht="12.75" customHeight="1">
      <c r="A53" s="98"/>
      <c r="B53" s="118"/>
      <c r="C53" s="98"/>
      <c r="E53" s="98"/>
      <c r="G53" s="98"/>
      <c r="H53" s="103"/>
      <c r="J53" s="98"/>
    </row>
    <row r="54" spans="1:10" ht="18.75">
      <c r="A54" s="63">
        <v>11</v>
      </c>
      <c r="B54" s="55" t="s">
        <v>222</v>
      </c>
      <c r="C54" s="20" t="s">
        <v>187</v>
      </c>
      <c r="D54" s="19" t="s">
        <v>135</v>
      </c>
      <c r="E54" s="84">
        <v>800000</v>
      </c>
      <c r="F54" s="23" t="s">
        <v>13</v>
      </c>
      <c r="G54" s="19" t="s">
        <v>13</v>
      </c>
      <c r="H54" s="19"/>
      <c r="I54" s="40" t="s">
        <v>110</v>
      </c>
      <c r="J54" s="19" t="s">
        <v>51</v>
      </c>
    </row>
    <row r="55" spans="1:10" ht="18.75">
      <c r="A55" s="58"/>
      <c r="B55" s="55"/>
      <c r="C55" s="20"/>
      <c r="D55" s="19"/>
      <c r="E55" s="19" t="s">
        <v>12</v>
      </c>
      <c r="F55" s="19"/>
      <c r="G55" s="19"/>
      <c r="H55" s="19"/>
      <c r="I55" s="20" t="s">
        <v>136</v>
      </c>
      <c r="J55" s="19"/>
    </row>
    <row r="56" spans="1:10" ht="18.75">
      <c r="A56" s="99">
        <v>12</v>
      </c>
      <c r="B56" s="116" t="s">
        <v>210</v>
      </c>
      <c r="C56" s="96" t="s">
        <v>221</v>
      </c>
      <c r="D56" s="106" t="s">
        <v>181</v>
      </c>
      <c r="E56" s="104">
        <v>150000</v>
      </c>
      <c r="F56" s="23" t="s">
        <v>13</v>
      </c>
      <c r="G56" s="19" t="s">
        <v>13</v>
      </c>
      <c r="H56" s="19"/>
      <c r="I56" s="96" t="s">
        <v>194</v>
      </c>
      <c r="J56" s="19" t="s">
        <v>51</v>
      </c>
    </row>
    <row r="57" spans="1:10" ht="18.75">
      <c r="A57" s="96"/>
      <c r="B57" s="116"/>
      <c r="C57" s="96" t="s">
        <v>228</v>
      </c>
      <c r="D57" s="100"/>
      <c r="E57" s="19" t="s">
        <v>12</v>
      </c>
      <c r="F57" s="96"/>
      <c r="G57" s="97"/>
      <c r="H57" s="97"/>
      <c r="I57" s="96" t="s">
        <v>195</v>
      </c>
      <c r="J57" s="96"/>
    </row>
    <row r="58" spans="1:10" ht="11.25" customHeight="1">
      <c r="A58" s="101"/>
      <c r="B58" s="102"/>
      <c r="C58" s="101"/>
      <c r="D58" s="105"/>
      <c r="E58" s="102"/>
      <c r="F58" s="101"/>
      <c r="G58" s="102"/>
      <c r="H58" s="102"/>
      <c r="I58" s="101"/>
      <c r="J58" s="101"/>
    </row>
    <row r="59" spans="1:10" ht="45.75">
      <c r="A59" s="97"/>
      <c r="B59" s="97"/>
      <c r="C59" s="97"/>
      <c r="D59" s="97"/>
      <c r="E59" s="97"/>
      <c r="F59" s="97"/>
      <c r="G59" s="97"/>
      <c r="H59" s="97"/>
      <c r="I59" s="97"/>
      <c r="J59" s="122" t="s">
        <v>242</v>
      </c>
    </row>
    <row r="60" spans="1:10" ht="15.75">
      <c r="A60" s="97"/>
      <c r="B60" s="97"/>
      <c r="C60" s="97"/>
      <c r="D60" s="97"/>
      <c r="E60" s="97"/>
      <c r="F60" s="97"/>
      <c r="G60" s="97"/>
      <c r="H60" s="97"/>
      <c r="I60" s="97"/>
      <c r="J60" s="114"/>
    </row>
    <row r="61" spans="1:10" ht="20.25">
      <c r="A61" s="688" t="s">
        <v>0</v>
      </c>
      <c r="B61" s="688"/>
      <c r="C61" s="688"/>
      <c r="D61" s="688"/>
      <c r="E61" s="688"/>
      <c r="F61" s="688"/>
      <c r="G61" s="688"/>
      <c r="H61" s="688"/>
      <c r="I61" s="688"/>
      <c r="J61" s="688"/>
    </row>
    <row r="62" spans="1:10" ht="20.25">
      <c r="A62" s="688" t="s">
        <v>179</v>
      </c>
      <c r="B62" s="688"/>
      <c r="C62" s="688"/>
      <c r="D62" s="688"/>
      <c r="E62" s="688"/>
      <c r="F62" s="688"/>
      <c r="G62" s="688"/>
      <c r="H62" s="688"/>
      <c r="I62" s="688"/>
      <c r="J62" s="688"/>
    </row>
    <row r="63" spans="1:10" ht="20.25">
      <c r="A63" s="688" t="s">
        <v>1</v>
      </c>
      <c r="B63" s="688"/>
      <c r="C63" s="688"/>
      <c r="D63" s="688"/>
      <c r="E63" s="688"/>
      <c r="F63" s="688"/>
      <c r="G63" s="688"/>
      <c r="H63" s="688"/>
      <c r="I63" s="688"/>
      <c r="J63" s="688"/>
    </row>
    <row r="64" spans="1:10" ht="20.25">
      <c r="A64" s="763" t="s">
        <v>20</v>
      </c>
      <c r="B64" s="763"/>
      <c r="C64" s="763"/>
      <c r="D64" s="763"/>
      <c r="E64" s="763"/>
      <c r="F64" s="763"/>
      <c r="G64" s="763"/>
      <c r="H64" s="763"/>
      <c r="I64" s="763"/>
      <c r="J64" s="763"/>
    </row>
    <row r="65" spans="1:10" ht="20.25">
      <c r="A65" s="763" t="s">
        <v>154</v>
      </c>
      <c r="B65" s="763"/>
      <c r="C65" s="763"/>
      <c r="D65" s="763"/>
      <c r="E65" s="763"/>
      <c r="F65" s="763"/>
      <c r="G65" s="763"/>
      <c r="H65" s="763"/>
      <c r="I65" s="763"/>
      <c r="J65" s="763"/>
    </row>
    <row r="66" spans="1:10" ht="20.25">
      <c r="A66" s="763" t="s">
        <v>155</v>
      </c>
      <c r="B66" s="763"/>
      <c r="C66" s="763"/>
      <c r="D66" s="763"/>
      <c r="E66" s="763"/>
      <c r="F66" s="763"/>
      <c r="G66" s="763"/>
      <c r="H66" s="763"/>
      <c r="I66" s="763"/>
      <c r="J66" s="763"/>
    </row>
    <row r="67" spans="1:10" ht="18.75">
      <c r="A67" s="75"/>
      <c r="B67" s="676" t="s">
        <v>3</v>
      </c>
      <c r="C67" s="676" t="s">
        <v>4</v>
      </c>
      <c r="D67" s="4" t="s">
        <v>5</v>
      </c>
      <c r="E67" s="679" t="s">
        <v>7</v>
      </c>
      <c r="F67" s="764"/>
      <c r="G67" s="764"/>
      <c r="H67" s="125"/>
      <c r="I67" s="765" t="s">
        <v>9</v>
      </c>
      <c r="J67" s="768" t="s">
        <v>10</v>
      </c>
    </row>
    <row r="68" spans="1:10" ht="18.75">
      <c r="A68" s="76" t="s">
        <v>2</v>
      </c>
      <c r="B68" s="677"/>
      <c r="C68" s="677"/>
      <c r="D68" s="7" t="s">
        <v>6</v>
      </c>
      <c r="E68" s="8">
        <v>2558</v>
      </c>
      <c r="F68" s="9">
        <v>2559</v>
      </c>
      <c r="G68" s="10">
        <v>2560</v>
      </c>
      <c r="H68" s="124"/>
      <c r="I68" s="766"/>
      <c r="J68" s="769"/>
    </row>
    <row r="69" spans="1:10" ht="18.75">
      <c r="A69" s="12"/>
      <c r="B69" s="678"/>
      <c r="C69" s="678"/>
      <c r="D69" s="12"/>
      <c r="E69" s="13" t="s">
        <v>8</v>
      </c>
      <c r="F69" s="14" t="s">
        <v>8</v>
      </c>
      <c r="G69" s="15" t="s">
        <v>8</v>
      </c>
      <c r="H69" s="15"/>
      <c r="I69" s="767"/>
      <c r="J69" s="770"/>
    </row>
    <row r="70" spans="1:10" ht="16.5">
      <c r="A70" s="77">
        <v>1</v>
      </c>
      <c r="B70" s="109" t="s">
        <v>156</v>
      </c>
      <c r="C70" s="20" t="s">
        <v>157</v>
      </c>
      <c r="D70" s="19" t="s">
        <v>158</v>
      </c>
      <c r="E70" s="84">
        <v>25000</v>
      </c>
      <c r="F70" s="84">
        <v>25000</v>
      </c>
      <c r="G70" s="84">
        <v>25000</v>
      </c>
      <c r="H70" s="84"/>
      <c r="I70" s="20" t="s">
        <v>159</v>
      </c>
      <c r="J70" s="19" t="s">
        <v>51</v>
      </c>
    </row>
    <row r="71" spans="1:10" ht="16.5">
      <c r="A71" s="58"/>
      <c r="B71" s="109" t="s">
        <v>160</v>
      </c>
      <c r="C71" s="20" t="s">
        <v>161</v>
      </c>
      <c r="D71" s="20"/>
      <c r="E71" s="19" t="s">
        <v>12</v>
      </c>
      <c r="F71" s="19" t="s">
        <v>12</v>
      </c>
      <c r="G71" s="19" t="s">
        <v>12</v>
      </c>
      <c r="H71" s="19"/>
      <c r="I71" s="20" t="s">
        <v>162</v>
      </c>
      <c r="J71" s="19"/>
    </row>
    <row r="72" spans="1:10" ht="15.75">
      <c r="A72" s="58"/>
      <c r="B72" s="20"/>
      <c r="C72" s="20" t="s">
        <v>102</v>
      </c>
      <c r="D72" s="20"/>
      <c r="E72" s="19"/>
      <c r="F72" s="19"/>
      <c r="G72" s="19"/>
      <c r="H72" s="19"/>
      <c r="I72" s="20" t="s">
        <v>163</v>
      </c>
      <c r="J72" s="20"/>
    </row>
    <row r="73" spans="1:10" ht="15.75">
      <c r="A73" s="58"/>
      <c r="B73" s="20"/>
      <c r="C73" s="19"/>
      <c r="D73" s="20"/>
      <c r="E73" s="19"/>
      <c r="F73" s="19"/>
      <c r="G73" s="19"/>
      <c r="H73" s="19"/>
      <c r="I73" s="20" t="s">
        <v>164</v>
      </c>
      <c r="J73" s="19"/>
    </row>
    <row r="74" spans="1:10" ht="7.5" customHeight="1">
      <c r="A74" s="58"/>
      <c r="B74" s="20"/>
      <c r="C74" s="20"/>
      <c r="D74" s="20"/>
      <c r="E74" s="19"/>
      <c r="F74" s="19"/>
      <c r="G74" s="19"/>
      <c r="H74" s="19"/>
      <c r="I74" s="20"/>
      <c r="J74" s="19"/>
    </row>
    <row r="75" spans="1:10" ht="16.5">
      <c r="A75" s="63">
        <v>2</v>
      </c>
      <c r="B75" s="109" t="s">
        <v>165</v>
      </c>
      <c r="C75" s="20" t="s">
        <v>166</v>
      </c>
      <c r="D75" s="19" t="s">
        <v>167</v>
      </c>
      <c r="E75" s="84">
        <v>20000</v>
      </c>
      <c r="F75" s="84">
        <v>20000</v>
      </c>
      <c r="G75" s="84">
        <v>20000</v>
      </c>
      <c r="H75" s="84"/>
      <c r="I75" s="20" t="s">
        <v>168</v>
      </c>
      <c r="J75" s="19" t="s">
        <v>15</v>
      </c>
    </row>
    <row r="76" spans="1:10" ht="16.5">
      <c r="A76" s="58"/>
      <c r="B76" s="109" t="s">
        <v>169</v>
      </c>
      <c r="C76" s="20" t="s">
        <v>170</v>
      </c>
      <c r="D76" s="19"/>
      <c r="E76" s="19" t="s">
        <v>12</v>
      </c>
      <c r="F76" s="19" t="s">
        <v>12</v>
      </c>
      <c r="G76" s="19" t="s">
        <v>12</v>
      </c>
      <c r="H76" s="19"/>
      <c r="I76" s="20" t="s">
        <v>171</v>
      </c>
      <c r="J76" s="19"/>
    </row>
    <row r="77" spans="1:10" ht="16.5">
      <c r="A77" s="58"/>
      <c r="B77" s="109" t="s">
        <v>172</v>
      </c>
      <c r="C77" s="20" t="s">
        <v>173</v>
      </c>
      <c r="D77" s="19"/>
      <c r="E77" s="19"/>
      <c r="F77" s="19"/>
      <c r="G77" s="19"/>
      <c r="H77" s="19"/>
      <c r="I77" s="20" t="s">
        <v>18</v>
      </c>
      <c r="J77" s="19"/>
    </row>
    <row r="78" spans="1:10" ht="15.75">
      <c r="A78" s="58"/>
      <c r="B78" s="20"/>
      <c r="C78" s="20"/>
      <c r="D78" s="20"/>
      <c r="E78" s="19"/>
      <c r="F78" s="19"/>
      <c r="G78" s="19"/>
      <c r="H78" s="19"/>
      <c r="I78" s="20"/>
      <c r="J78" s="19"/>
    </row>
    <row r="79" spans="1:10" ht="16.5">
      <c r="A79" s="63">
        <v>3</v>
      </c>
      <c r="B79" s="109" t="s">
        <v>205</v>
      </c>
      <c r="C79" s="20" t="s">
        <v>174</v>
      </c>
      <c r="D79" s="19" t="s">
        <v>119</v>
      </c>
      <c r="E79" s="84">
        <v>20000</v>
      </c>
      <c r="F79" s="84">
        <v>20000</v>
      </c>
      <c r="G79" s="84">
        <v>20000</v>
      </c>
      <c r="H79" s="84"/>
      <c r="I79" s="20" t="s">
        <v>175</v>
      </c>
      <c r="J79" s="19" t="s">
        <v>15</v>
      </c>
    </row>
    <row r="80" spans="1:10" ht="15.75">
      <c r="A80" s="58"/>
      <c r="B80" s="20"/>
      <c r="C80" s="20" t="s">
        <v>53</v>
      </c>
      <c r="D80" s="19"/>
      <c r="E80" s="19" t="s">
        <v>12</v>
      </c>
      <c r="F80" s="19" t="s">
        <v>12</v>
      </c>
      <c r="G80" s="19" t="s">
        <v>12</v>
      </c>
      <c r="H80" s="19"/>
      <c r="I80" s="20" t="s">
        <v>54</v>
      </c>
      <c r="J80" s="19"/>
    </row>
    <row r="81" spans="1:10" ht="15.75">
      <c r="A81" s="58"/>
      <c r="B81" s="41"/>
      <c r="C81" s="20" t="s">
        <v>107</v>
      </c>
      <c r="D81" s="19"/>
      <c r="E81" s="20"/>
      <c r="F81" s="19"/>
      <c r="G81" s="19"/>
      <c r="H81" s="19"/>
      <c r="I81" s="19"/>
      <c r="J81" s="19"/>
    </row>
    <row r="82" spans="1:10" ht="16.5">
      <c r="A82" s="63">
        <v>4</v>
      </c>
      <c r="B82" s="109" t="s">
        <v>55</v>
      </c>
      <c r="C82" s="20"/>
      <c r="D82" s="19" t="s">
        <v>56</v>
      </c>
      <c r="E82" s="19" t="s">
        <v>114</v>
      </c>
      <c r="F82" s="84">
        <v>300000</v>
      </c>
      <c r="G82" s="84">
        <v>300000</v>
      </c>
      <c r="H82" s="84"/>
      <c r="I82" s="20" t="s">
        <v>57</v>
      </c>
      <c r="J82" s="19" t="s">
        <v>51</v>
      </c>
    </row>
    <row r="83" spans="1:10" ht="15.75">
      <c r="A83" s="58"/>
      <c r="B83" s="20"/>
      <c r="C83" s="20" t="s">
        <v>58</v>
      </c>
      <c r="D83" s="19" t="s">
        <v>177</v>
      </c>
      <c r="E83" s="19" t="s">
        <v>12</v>
      </c>
      <c r="F83" s="19" t="s">
        <v>12</v>
      </c>
      <c r="G83" s="19" t="s">
        <v>12</v>
      </c>
      <c r="H83" s="19"/>
      <c r="I83" s="20" t="s">
        <v>59</v>
      </c>
      <c r="J83" s="19"/>
    </row>
    <row r="84" spans="1:10" ht="15.75">
      <c r="A84" s="58"/>
      <c r="B84" s="20"/>
      <c r="C84" s="20" t="s">
        <v>60</v>
      </c>
      <c r="D84" s="20"/>
      <c r="E84" s="19"/>
      <c r="F84" s="19"/>
      <c r="G84" s="19"/>
      <c r="H84" s="19"/>
      <c r="I84" s="20" t="s">
        <v>61</v>
      </c>
      <c r="J84" s="20"/>
    </row>
    <row r="85" spans="1:10" ht="15.75">
      <c r="A85" s="58"/>
      <c r="B85" s="20"/>
      <c r="C85" s="20"/>
      <c r="D85" s="19"/>
      <c r="E85" s="19"/>
      <c r="F85" s="19"/>
      <c r="G85" s="19"/>
      <c r="H85" s="19"/>
      <c r="I85" s="20" t="s">
        <v>62</v>
      </c>
      <c r="J85" s="19"/>
    </row>
    <row r="86" spans="1:10" ht="16.5">
      <c r="A86" s="63">
        <v>5</v>
      </c>
      <c r="B86" s="109" t="s">
        <v>63</v>
      </c>
      <c r="C86" s="20" t="s">
        <v>66</v>
      </c>
      <c r="D86" s="19" t="s">
        <v>64</v>
      </c>
      <c r="E86" s="19" t="s">
        <v>13</v>
      </c>
      <c r="F86" s="19" t="s">
        <v>112</v>
      </c>
      <c r="G86" s="19" t="s">
        <v>13</v>
      </c>
      <c r="H86" s="19"/>
      <c r="I86" s="20" t="s">
        <v>65</v>
      </c>
      <c r="J86" s="19" t="s">
        <v>15</v>
      </c>
    </row>
    <row r="87" spans="1:10" ht="16.5">
      <c r="A87" s="58"/>
      <c r="B87" s="109" t="s">
        <v>225</v>
      </c>
      <c r="C87" s="20"/>
      <c r="D87" s="19"/>
      <c r="E87" s="19"/>
      <c r="F87" s="19" t="s">
        <v>12</v>
      </c>
      <c r="G87" s="19"/>
      <c r="H87" s="19"/>
      <c r="I87" s="20" t="s">
        <v>67</v>
      </c>
      <c r="J87" s="19"/>
    </row>
    <row r="88" spans="1:10" ht="15.75">
      <c r="A88" s="12"/>
      <c r="B88" s="29"/>
      <c r="C88" s="29"/>
      <c r="D88" s="28"/>
      <c r="E88" s="28"/>
      <c r="F88" s="28"/>
      <c r="G88" s="28"/>
      <c r="H88" s="28"/>
      <c r="I88" s="29" t="s">
        <v>68</v>
      </c>
      <c r="J88" s="28"/>
    </row>
    <row r="89" ht="49.5">
      <c r="J89" s="122" t="s">
        <v>244</v>
      </c>
    </row>
    <row r="92" spans="1:10" ht="15">
      <c r="A92" s="1"/>
      <c r="B92" s="2"/>
      <c r="C92" s="2"/>
      <c r="D92" s="2"/>
      <c r="E92" s="2"/>
      <c r="F92" s="2"/>
      <c r="G92" s="2"/>
      <c r="H92" s="2"/>
      <c r="I92" s="2"/>
      <c r="J92" s="114"/>
    </row>
    <row r="93" spans="1:10" ht="20.25">
      <c r="A93" s="688" t="s">
        <v>0</v>
      </c>
      <c r="B93" s="688"/>
      <c r="C93" s="688"/>
      <c r="D93" s="688"/>
      <c r="E93" s="688"/>
      <c r="F93" s="688"/>
      <c r="G93" s="688"/>
      <c r="H93" s="688"/>
      <c r="I93" s="688"/>
      <c r="J93" s="688"/>
    </row>
    <row r="94" spans="1:10" ht="20.25">
      <c r="A94" s="688" t="s">
        <v>179</v>
      </c>
      <c r="B94" s="688"/>
      <c r="C94" s="688"/>
      <c r="D94" s="688"/>
      <c r="E94" s="688"/>
      <c r="F94" s="688"/>
      <c r="G94" s="688"/>
      <c r="H94" s="688"/>
      <c r="I94" s="688"/>
      <c r="J94" s="688"/>
    </row>
    <row r="95" spans="1:10" ht="20.25">
      <c r="A95" s="688" t="s">
        <v>1</v>
      </c>
      <c r="B95" s="688"/>
      <c r="C95" s="688"/>
      <c r="D95" s="688"/>
      <c r="E95" s="688"/>
      <c r="F95" s="688"/>
      <c r="G95" s="688"/>
      <c r="H95" s="688"/>
      <c r="I95" s="688"/>
      <c r="J95" s="688"/>
    </row>
    <row r="96" spans="1:10" ht="20.25">
      <c r="A96" s="763" t="s">
        <v>20</v>
      </c>
      <c r="B96" s="763"/>
      <c r="C96" s="763"/>
      <c r="D96" s="763"/>
      <c r="E96" s="763"/>
      <c r="F96" s="763"/>
      <c r="G96" s="763"/>
      <c r="H96" s="763"/>
      <c r="I96" s="763"/>
      <c r="J96" s="763"/>
    </row>
    <row r="97" spans="1:10" ht="20.25">
      <c r="A97" s="763" t="s">
        <v>154</v>
      </c>
      <c r="B97" s="763"/>
      <c r="C97" s="763"/>
      <c r="D97" s="763"/>
      <c r="E97" s="763"/>
      <c r="F97" s="763"/>
      <c r="G97" s="763"/>
      <c r="H97" s="763"/>
      <c r="I97" s="763"/>
      <c r="J97" s="763"/>
    </row>
    <row r="98" spans="1:10" ht="20.25">
      <c r="A98" s="763" t="s">
        <v>155</v>
      </c>
      <c r="B98" s="763"/>
      <c r="C98" s="763"/>
      <c r="D98" s="763"/>
      <c r="E98" s="763"/>
      <c r="F98" s="763"/>
      <c r="G98" s="763"/>
      <c r="H98" s="763"/>
      <c r="I98" s="763"/>
      <c r="J98" s="763"/>
    </row>
    <row r="99" spans="1:10" ht="18.75">
      <c r="A99" s="75"/>
      <c r="B99" s="676" t="s">
        <v>3</v>
      </c>
      <c r="C99" s="676" t="s">
        <v>4</v>
      </c>
      <c r="D99" s="4" t="s">
        <v>5</v>
      </c>
      <c r="E99" s="679" t="s">
        <v>7</v>
      </c>
      <c r="F99" s="764"/>
      <c r="G99" s="764"/>
      <c r="H99" s="125"/>
      <c r="I99" s="765" t="s">
        <v>9</v>
      </c>
      <c r="J99" s="768" t="s">
        <v>10</v>
      </c>
    </row>
    <row r="100" spans="1:10" ht="18.75">
      <c r="A100" s="76" t="s">
        <v>2</v>
      </c>
      <c r="B100" s="677"/>
      <c r="C100" s="677"/>
      <c r="D100" s="7" t="s">
        <v>6</v>
      </c>
      <c r="E100" s="8">
        <v>2558</v>
      </c>
      <c r="F100" s="9">
        <v>2559</v>
      </c>
      <c r="G100" s="10">
        <v>2560</v>
      </c>
      <c r="H100" s="124"/>
      <c r="I100" s="766"/>
      <c r="J100" s="769"/>
    </row>
    <row r="101" spans="1:10" ht="18.75">
      <c r="A101" s="12"/>
      <c r="B101" s="678"/>
      <c r="C101" s="678"/>
      <c r="D101" s="12"/>
      <c r="E101" s="13" t="s">
        <v>8</v>
      </c>
      <c r="F101" s="14" t="s">
        <v>8</v>
      </c>
      <c r="G101" s="15" t="s">
        <v>8</v>
      </c>
      <c r="H101" s="15"/>
      <c r="I101" s="767"/>
      <c r="J101" s="770"/>
    </row>
    <row r="102" spans="1:10" ht="18.75">
      <c r="A102" s="63">
        <v>6</v>
      </c>
      <c r="B102" s="55" t="s">
        <v>206</v>
      </c>
      <c r="C102" s="20" t="s">
        <v>69</v>
      </c>
      <c r="D102" s="19" t="s">
        <v>70</v>
      </c>
      <c r="E102" s="19" t="s">
        <v>71</v>
      </c>
      <c r="F102" s="19" t="s">
        <v>71</v>
      </c>
      <c r="G102" s="19" t="s">
        <v>71</v>
      </c>
      <c r="H102" s="19"/>
      <c r="I102" s="20" t="s">
        <v>72</v>
      </c>
      <c r="J102" s="19" t="s">
        <v>109</v>
      </c>
    </row>
    <row r="103" spans="1:10" ht="18.75">
      <c r="A103" s="58"/>
      <c r="B103" s="55"/>
      <c r="C103" s="20" t="s">
        <v>73</v>
      </c>
      <c r="D103" s="19" t="s">
        <v>74</v>
      </c>
      <c r="E103" s="19" t="s">
        <v>12</v>
      </c>
      <c r="F103" s="19" t="s">
        <v>12</v>
      </c>
      <c r="G103" s="19" t="s">
        <v>12</v>
      </c>
      <c r="H103" s="19"/>
      <c r="I103" s="20" t="s">
        <v>75</v>
      </c>
      <c r="J103" s="19"/>
    </row>
    <row r="104" spans="1:10" ht="18.75">
      <c r="A104" s="58"/>
      <c r="B104" s="55"/>
      <c r="C104" s="20"/>
      <c r="D104" s="20" t="s">
        <v>104</v>
      </c>
      <c r="E104" s="20"/>
      <c r="F104" s="19"/>
      <c r="G104" s="19"/>
      <c r="H104" s="19"/>
      <c r="I104" s="20" t="s">
        <v>76</v>
      </c>
      <c r="J104" s="19"/>
    </row>
    <row r="105" spans="1:10" ht="18.75">
      <c r="A105" s="58"/>
      <c r="B105" s="55"/>
      <c r="C105" s="20"/>
      <c r="D105" s="19"/>
      <c r="E105" s="19"/>
      <c r="F105" s="19"/>
      <c r="G105" s="19"/>
      <c r="H105" s="19"/>
      <c r="I105" s="20"/>
      <c r="J105" s="19"/>
    </row>
    <row r="106" spans="1:10" ht="18.75">
      <c r="A106" s="63">
        <v>7</v>
      </c>
      <c r="B106" s="55" t="s">
        <v>197</v>
      </c>
      <c r="C106" s="20" t="s">
        <v>198</v>
      </c>
      <c r="D106" s="19" t="s">
        <v>200</v>
      </c>
      <c r="E106" s="19" t="s">
        <v>201</v>
      </c>
      <c r="F106" s="19" t="s">
        <v>71</v>
      </c>
      <c r="G106" s="19" t="s">
        <v>71</v>
      </c>
      <c r="H106" s="19"/>
      <c r="I106" s="20" t="s">
        <v>202</v>
      </c>
      <c r="J106" s="19" t="s">
        <v>204</v>
      </c>
    </row>
    <row r="107" spans="1:10" ht="18.75">
      <c r="A107" s="63"/>
      <c r="B107" s="55"/>
      <c r="C107" s="20" t="s">
        <v>199</v>
      </c>
      <c r="D107" s="19"/>
      <c r="E107" s="19" t="s">
        <v>12</v>
      </c>
      <c r="F107" s="19" t="s">
        <v>12</v>
      </c>
      <c r="G107" s="19" t="s">
        <v>12</v>
      </c>
      <c r="H107" s="19"/>
      <c r="I107" s="20" t="s">
        <v>203</v>
      </c>
      <c r="J107" s="19" t="s">
        <v>109</v>
      </c>
    </row>
    <row r="108" spans="1:10" ht="18.75">
      <c r="A108" s="58"/>
      <c r="B108" s="55"/>
      <c r="C108" s="20"/>
      <c r="D108" s="19"/>
      <c r="E108" s="19"/>
      <c r="F108" s="19"/>
      <c r="G108" s="19"/>
      <c r="H108" s="19"/>
      <c r="I108" s="20"/>
      <c r="J108" s="19"/>
    </row>
    <row r="109" spans="1:10" ht="18.75">
      <c r="A109" s="58"/>
      <c r="B109" s="55"/>
      <c r="C109" s="20"/>
      <c r="D109" s="19"/>
      <c r="E109" s="19"/>
      <c r="F109" s="19"/>
      <c r="G109" s="19"/>
      <c r="H109" s="19"/>
      <c r="I109" s="20"/>
      <c r="J109" s="19"/>
    </row>
    <row r="110" spans="1:10" ht="18.75">
      <c r="A110" s="63">
        <v>8</v>
      </c>
      <c r="B110" s="55" t="s">
        <v>208</v>
      </c>
      <c r="C110" s="20" t="s">
        <v>198</v>
      </c>
      <c r="D110" s="19" t="s">
        <v>209</v>
      </c>
      <c r="E110" s="19" t="s">
        <v>201</v>
      </c>
      <c r="F110" s="19" t="s">
        <v>13</v>
      </c>
      <c r="G110" s="19" t="s">
        <v>13</v>
      </c>
      <c r="H110" s="19"/>
      <c r="I110" s="20" t="s">
        <v>202</v>
      </c>
      <c r="J110" s="19"/>
    </row>
    <row r="111" spans="1:10" ht="18.75">
      <c r="A111" s="63"/>
      <c r="B111" s="55"/>
      <c r="C111" s="20" t="s">
        <v>199</v>
      </c>
      <c r="D111" s="19"/>
      <c r="E111" s="19" t="s">
        <v>12</v>
      </c>
      <c r="F111" s="19"/>
      <c r="G111" s="19"/>
      <c r="H111" s="19"/>
      <c r="I111" s="20" t="s">
        <v>203</v>
      </c>
      <c r="J111" s="19" t="s">
        <v>109</v>
      </c>
    </row>
    <row r="112" spans="1:10" ht="18.75">
      <c r="A112" s="58"/>
      <c r="B112" s="55"/>
      <c r="C112" s="20"/>
      <c r="D112" s="19"/>
      <c r="E112" s="19"/>
      <c r="F112" s="19"/>
      <c r="G112" s="19"/>
      <c r="H112" s="19"/>
      <c r="I112" s="20"/>
      <c r="J112" s="19"/>
    </row>
    <row r="113" spans="1:11" ht="18.75">
      <c r="A113" s="63">
        <v>9</v>
      </c>
      <c r="B113" s="119" t="s">
        <v>211</v>
      </c>
      <c r="C113" s="20" t="s">
        <v>212</v>
      </c>
      <c r="D113" s="46" t="s">
        <v>213</v>
      </c>
      <c r="E113" s="19" t="s">
        <v>214</v>
      </c>
      <c r="F113" s="19" t="s">
        <v>13</v>
      </c>
      <c r="G113" s="19" t="s">
        <v>13</v>
      </c>
      <c r="H113" s="46"/>
      <c r="I113" s="35" t="s">
        <v>215</v>
      </c>
      <c r="J113" s="19" t="s">
        <v>229</v>
      </c>
      <c r="K113" s="103"/>
    </row>
    <row r="114" spans="1:10" ht="18">
      <c r="A114" s="98"/>
      <c r="B114" s="118"/>
      <c r="C114" s="98"/>
      <c r="E114" s="19"/>
      <c r="F114" s="19"/>
      <c r="G114" s="19"/>
      <c r="H114" s="46"/>
      <c r="J114" s="98"/>
    </row>
    <row r="115" spans="1:10" ht="15.75">
      <c r="A115" s="112"/>
      <c r="B115" s="111"/>
      <c r="C115" s="112"/>
      <c r="D115" s="111"/>
      <c r="E115" s="28"/>
      <c r="F115" s="28"/>
      <c r="G115" s="28"/>
      <c r="H115" s="47"/>
      <c r="I115" s="111"/>
      <c r="J115" s="112"/>
    </row>
    <row r="116" ht="49.5">
      <c r="J116" s="122" t="s">
        <v>245</v>
      </c>
    </row>
    <row r="118" spans="1:10" ht="20.25">
      <c r="A118" s="688" t="s">
        <v>0</v>
      </c>
      <c r="B118" s="688"/>
      <c r="C118" s="688"/>
      <c r="D118" s="688"/>
      <c r="E118" s="688"/>
      <c r="F118" s="688"/>
      <c r="G118" s="688"/>
      <c r="H118" s="688"/>
      <c r="I118" s="688"/>
      <c r="J118" s="688"/>
    </row>
    <row r="119" spans="1:10" ht="20.25">
      <c r="A119" s="688" t="s">
        <v>179</v>
      </c>
      <c r="B119" s="688"/>
      <c r="C119" s="688"/>
      <c r="D119" s="688"/>
      <c r="E119" s="688"/>
      <c r="F119" s="688"/>
      <c r="G119" s="688"/>
      <c r="H119" s="688"/>
      <c r="I119" s="688"/>
      <c r="J119" s="688"/>
    </row>
    <row r="120" spans="1:10" ht="20.25">
      <c r="A120" s="688" t="s">
        <v>1</v>
      </c>
      <c r="B120" s="688"/>
      <c r="C120" s="688"/>
      <c r="D120" s="688"/>
      <c r="E120" s="688"/>
      <c r="F120" s="688"/>
      <c r="G120" s="688"/>
      <c r="H120" s="688"/>
      <c r="I120" s="688"/>
      <c r="J120" s="688"/>
    </row>
    <row r="121" spans="1:10" ht="20.25">
      <c r="A121" s="763" t="s">
        <v>20</v>
      </c>
      <c r="B121" s="763"/>
      <c r="C121" s="763"/>
      <c r="D121" s="763"/>
      <c r="E121" s="763"/>
      <c r="F121" s="763"/>
      <c r="G121" s="763"/>
      <c r="H121" s="763"/>
      <c r="I121" s="763"/>
      <c r="J121" s="763"/>
    </row>
    <row r="122" spans="1:10" ht="20.25">
      <c r="A122" s="763" t="s">
        <v>77</v>
      </c>
      <c r="B122" s="763"/>
      <c r="C122" s="763"/>
      <c r="D122" s="763"/>
      <c r="E122" s="763"/>
      <c r="F122" s="763"/>
      <c r="G122" s="763"/>
      <c r="H122" s="763"/>
      <c r="I122" s="763"/>
      <c r="J122" s="763"/>
    </row>
    <row r="123" spans="1:10" ht="18.75">
      <c r="A123" s="79"/>
      <c r="B123" s="676" t="s">
        <v>3</v>
      </c>
      <c r="C123" s="676" t="s">
        <v>4</v>
      </c>
      <c r="D123" s="4" t="s">
        <v>5</v>
      </c>
      <c r="E123" s="679" t="s">
        <v>7</v>
      </c>
      <c r="F123" s="764"/>
      <c r="G123" s="764"/>
      <c r="H123" s="125"/>
      <c r="I123" s="765" t="s">
        <v>9</v>
      </c>
      <c r="J123" s="768" t="s">
        <v>10</v>
      </c>
    </row>
    <row r="124" spans="1:10" ht="18.75">
      <c r="A124" s="80" t="s">
        <v>2</v>
      </c>
      <c r="B124" s="677"/>
      <c r="C124" s="677"/>
      <c r="D124" s="7" t="s">
        <v>6</v>
      </c>
      <c r="E124" s="8">
        <v>2558</v>
      </c>
      <c r="F124" s="9">
        <v>2559</v>
      </c>
      <c r="G124" s="10">
        <v>2560</v>
      </c>
      <c r="H124" s="124"/>
      <c r="I124" s="766"/>
      <c r="J124" s="769"/>
    </row>
    <row r="125" spans="1:10" ht="18.75">
      <c r="A125" s="28"/>
      <c r="B125" s="678"/>
      <c r="C125" s="678"/>
      <c r="D125" s="12"/>
      <c r="E125" s="13" t="s">
        <v>8</v>
      </c>
      <c r="F125" s="14" t="s">
        <v>8</v>
      </c>
      <c r="G125" s="15" t="s">
        <v>8</v>
      </c>
      <c r="H125" s="15"/>
      <c r="I125" s="767"/>
      <c r="J125" s="770"/>
    </row>
    <row r="126" spans="1:10" ht="15.75">
      <c r="A126" s="16">
        <v>1</v>
      </c>
      <c r="B126" s="20" t="s">
        <v>216</v>
      </c>
      <c r="C126" s="20" t="s">
        <v>78</v>
      </c>
      <c r="D126" s="19" t="s">
        <v>79</v>
      </c>
      <c r="E126" s="84">
        <v>120000</v>
      </c>
      <c r="F126" s="84">
        <v>120000</v>
      </c>
      <c r="G126" s="84">
        <v>120000</v>
      </c>
      <c r="H126" s="84"/>
      <c r="I126" s="40" t="s">
        <v>80</v>
      </c>
      <c r="J126" s="19" t="s">
        <v>51</v>
      </c>
    </row>
    <row r="127" spans="1:10" ht="15.75">
      <c r="A127" s="19"/>
      <c r="B127" s="20" t="s">
        <v>81</v>
      </c>
      <c r="C127" s="20" t="s">
        <v>238</v>
      </c>
      <c r="D127" s="19" t="s">
        <v>240</v>
      </c>
      <c r="E127" s="19" t="s">
        <v>12</v>
      </c>
      <c r="F127" s="19" t="s">
        <v>12</v>
      </c>
      <c r="G127" s="19" t="s">
        <v>103</v>
      </c>
      <c r="H127" s="19"/>
      <c r="I127" s="20" t="s">
        <v>82</v>
      </c>
      <c r="J127" s="19"/>
    </row>
    <row r="128" spans="1:10" ht="15.75">
      <c r="A128" s="19"/>
      <c r="B128" s="20" t="s">
        <v>83</v>
      </c>
      <c r="C128" s="20" t="s">
        <v>239</v>
      </c>
      <c r="D128" s="20"/>
      <c r="E128" s="19"/>
      <c r="F128" s="19"/>
      <c r="G128" s="19"/>
      <c r="H128" s="19"/>
      <c r="I128" s="20"/>
      <c r="J128" s="20"/>
    </row>
    <row r="129" spans="1:10" ht="15.75">
      <c r="A129" s="19"/>
      <c r="B129" s="20"/>
      <c r="C129" s="19"/>
      <c r="D129" s="20"/>
      <c r="E129" s="19"/>
      <c r="F129" s="19"/>
      <c r="G129" s="19"/>
      <c r="H129" s="19"/>
      <c r="I129" s="20"/>
      <c r="J129" s="19"/>
    </row>
    <row r="130" spans="1:10" ht="15.75">
      <c r="A130" s="21">
        <v>2</v>
      </c>
      <c r="B130" s="20" t="s">
        <v>224</v>
      </c>
      <c r="C130" s="20" t="s">
        <v>22</v>
      </c>
      <c r="D130" s="19" t="s">
        <v>84</v>
      </c>
      <c r="E130" s="84">
        <v>250000</v>
      </c>
      <c r="F130" s="84">
        <v>250000</v>
      </c>
      <c r="G130" s="84">
        <v>250000</v>
      </c>
      <c r="H130" s="84"/>
      <c r="I130" s="19" t="s">
        <v>15</v>
      </c>
      <c r="J130" s="19" t="s">
        <v>15</v>
      </c>
    </row>
    <row r="131" spans="1:10" ht="15.75">
      <c r="A131" s="19"/>
      <c r="B131" s="20" t="s">
        <v>223</v>
      </c>
      <c r="C131" s="20" t="s">
        <v>85</v>
      </c>
      <c r="D131" s="19" t="s">
        <v>88</v>
      </c>
      <c r="E131" s="19" t="s">
        <v>86</v>
      </c>
      <c r="F131" s="19" t="s">
        <v>12</v>
      </c>
      <c r="G131" s="19" t="s">
        <v>12</v>
      </c>
      <c r="H131" s="19"/>
      <c r="I131" s="20"/>
      <c r="J131" s="19"/>
    </row>
    <row r="132" spans="1:10" ht="15.75">
      <c r="A132" s="19"/>
      <c r="B132" s="20"/>
      <c r="C132" s="20" t="s">
        <v>87</v>
      </c>
      <c r="D132" s="20" t="s">
        <v>240</v>
      </c>
      <c r="E132" s="19"/>
      <c r="F132" s="19"/>
      <c r="G132" s="19"/>
      <c r="H132" s="19"/>
      <c r="I132" s="20"/>
      <c r="J132" s="19"/>
    </row>
    <row r="133" spans="1:10" ht="10.5" customHeight="1">
      <c r="A133" s="19"/>
      <c r="B133" s="20"/>
      <c r="C133" s="20"/>
      <c r="D133" s="19"/>
      <c r="E133" s="19"/>
      <c r="F133" s="19"/>
      <c r="G133" s="19"/>
      <c r="H133" s="19"/>
      <c r="I133" s="20"/>
      <c r="J133" s="19"/>
    </row>
    <row r="134" spans="1:10" ht="16.5">
      <c r="A134" s="21">
        <v>3</v>
      </c>
      <c r="B134" s="109" t="s">
        <v>235</v>
      </c>
      <c r="C134" s="40" t="s">
        <v>237</v>
      </c>
      <c r="D134" s="19" t="s">
        <v>88</v>
      </c>
      <c r="E134" s="27">
        <v>20000</v>
      </c>
      <c r="F134" s="27">
        <v>20000</v>
      </c>
      <c r="G134" s="27">
        <v>20000</v>
      </c>
      <c r="H134" s="27"/>
      <c r="I134" s="19" t="s">
        <v>15</v>
      </c>
      <c r="J134" s="19" t="s">
        <v>15</v>
      </c>
    </row>
    <row r="135" spans="1:10" ht="15.75">
      <c r="A135" s="19"/>
      <c r="B135" s="49" t="s">
        <v>236</v>
      </c>
      <c r="C135" s="20" t="s">
        <v>193</v>
      </c>
      <c r="D135" s="20" t="s">
        <v>240</v>
      </c>
      <c r="E135" s="19" t="s">
        <v>12</v>
      </c>
      <c r="F135" s="19" t="s">
        <v>12</v>
      </c>
      <c r="G135" s="19" t="s">
        <v>12</v>
      </c>
      <c r="H135" s="19"/>
      <c r="I135" s="20"/>
      <c r="J135" s="19"/>
    </row>
    <row r="136" spans="1:10" ht="9.75" customHeight="1">
      <c r="A136" s="19"/>
      <c r="B136" s="20"/>
      <c r="C136" s="20"/>
      <c r="D136" s="19"/>
      <c r="E136" s="19"/>
      <c r="F136" s="19"/>
      <c r="G136" s="19"/>
      <c r="H136" s="19"/>
      <c r="I136" s="20"/>
      <c r="J136" s="19"/>
    </row>
    <row r="137" spans="1:10" ht="15.75">
      <c r="A137" s="21">
        <v>4</v>
      </c>
      <c r="B137" s="20" t="s">
        <v>217</v>
      </c>
      <c r="C137" s="20" t="s">
        <v>89</v>
      </c>
      <c r="D137" s="19" t="s">
        <v>90</v>
      </c>
      <c r="E137" s="27">
        <v>20000</v>
      </c>
      <c r="F137" s="27">
        <v>20000</v>
      </c>
      <c r="G137" s="27">
        <v>20000</v>
      </c>
      <c r="H137" s="27"/>
      <c r="I137" s="20" t="s">
        <v>91</v>
      </c>
      <c r="J137" s="19" t="s">
        <v>51</v>
      </c>
    </row>
    <row r="138" spans="1:10" ht="15.75">
      <c r="A138" s="19"/>
      <c r="B138" s="20" t="s">
        <v>192</v>
      </c>
      <c r="C138" s="20" t="s">
        <v>92</v>
      </c>
      <c r="D138" s="19" t="s">
        <v>93</v>
      </c>
      <c r="E138" s="19" t="s">
        <v>12</v>
      </c>
      <c r="F138" s="19" t="s">
        <v>12</v>
      </c>
      <c r="G138" s="19" t="s">
        <v>12</v>
      </c>
      <c r="H138" s="19"/>
      <c r="I138" s="20" t="s">
        <v>94</v>
      </c>
      <c r="J138" s="19"/>
    </row>
    <row r="139" spans="1:10" ht="15.75">
      <c r="A139" s="19"/>
      <c r="B139" s="20"/>
      <c r="C139" s="20" t="s">
        <v>95</v>
      </c>
      <c r="D139" s="20"/>
      <c r="E139" s="19"/>
      <c r="F139" s="19"/>
      <c r="G139" s="19"/>
      <c r="H139" s="19"/>
      <c r="I139" s="20" t="s">
        <v>96</v>
      </c>
      <c r="J139" s="20"/>
    </row>
    <row r="140" spans="1:10" ht="15.75">
      <c r="A140" s="19"/>
      <c r="B140" s="20"/>
      <c r="C140" s="20" t="s">
        <v>97</v>
      </c>
      <c r="D140" s="19"/>
      <c r="E140" s="19"/>
      <c r="F140" s="19"/>
      <c r="G140" s="19"/>
      <c r="H140" s="19"/>
      <c r="I140" s="20"/>
      <c r="J140" s="19"/>
    </row>
    <row r="141" spans="1:10" ht="15.75">
      <c r="A141" s="21">
        <v>5</v>
      </c>
      <c r="B141" s="20" t="s">
        <v>220</v>
      </c>
      <c r="C141" s="20" t="s">
        <v>218</v>
      </c>
      <c r="D141" s="19" t="s">
        <v>90</v>
      </c>
      <c r="E141" s="19" t="s">
        <v>47</v>
      </c>
      <c r="F141" s="19" t="s">
        <v>47</v>
      </c>
      <c r="G141" s="19" t="s">
        <v>47</v>
      </c>
      <c r="H141" s="19"/>
      <c r="I141" s="20" t="s">
        <v>91</v>
      </c>
      <c r="J141" s="19" t="s">
        <v>51</v>
      </c>
    </row>
    <row r="142" spans="1:10" ht="15.75">
      <c r="A142" s="19"/>
      <c r="B142" s="20"/>
      <c r="C142" s="20" t="s">
        <v>219</v>
      </c>
      <c r="D142" s="19" t="s">
        <v>93</v>
      </c>
      <c r="E142" s="19" t="s">
        <v>12</v>
      </c>
      <c r="F142" s="19" t="s">
        <v>12</v>
      </c>
      <c r="G142" s="19" t="s">
        <v>12</v>
      </c>
      <c r="H142" s="19"/>
      <c r="I142" s="20" t="s">
        <v>94</v>
      </c>
      <c r="J142" s="19"/>
    </row>
    <row r="143" spans="1:10" ht="15.75">
      <c r="A143" s="19"/>
      <c r="B143" s="20"/>
      <c r="C143" s="20"/>
      <c r="D143" s="19"/>
      <c r="E143" s="19"/>
      <c r="F143" s="19"/>
      <c r="G143" s="19"/>
      <c r="H143" s="19"/>
      <c r="I143" s="20" t="s">
        <v>96</v>
      </c>
      <c r="J143" s="20"/>
    </row>
    <row r="144" spans="1:10" ht="15.75">
      <c r="A144" s="21">
        <v>6</v>
      </c>
      <c r="B144" s="20" t="s">
        <v>232</v>
      </c>
      <c r="C144" s="20" t="s">
        <v>233</v>
      </c>
      <c r="D144" s="19" t="s">
        <v>90</v>
      </c>
      <c r="E144" s="19" t="s">
        <v>47</v>
      </c>
      <c r="F144" s="19" t="s">
        <v>47</v>
      </c>
      <c r="G144" s="19" t="s">
        <v>47</v>
      </c>
      <c r="H144" s="19"/>
      <c r="I144" s="20" t="s">
        <v>91</v>
      </c>
      <c r="J144" s="19" t="s">
        <v>51</v>
      </c>
    </row>
    <row r="145" spans="1:10" ht="15.75">
      <c r="A145" s="19"/>
      <c r="B145" s="35"/>
      <c r="C145" s="20" t="s">
        <v>234</v>
      </c>
      <c r="D145" s="34" t="s">
        <v>93</v>
      </c>
      <c r="E145" s="19" t="s">
        <v>12</v>
      </c>
      <c r="F145" s="19" t="s">
        <v>12</v>
      </c>
      <c r="G145" s="19" t="s">
        <v>12</v>
      </c>
      <c r="H145" s="19"/>
      <c r="I145" s="20" t="s">
        <v>94</v>
      </c>
      <c r="J145" s="19"/>
    </row>
    <row r="146" spans="1:10" ht="15.75">
      <c r="A146" s="112"/>
      <c r="B146" s="111"/>
      <c r="C146" s="112"/>
      <c r="D146" s="111"/>
      <c r="E146" s="28"/>
      <c r="F146" s="28"/>
      <c r="G146" s="28"/>
      <c r="H146" s="28"/>
      <c r="I146" s="29" t="s">
        <v>96</v>
      </c>
      <c r="J146" s="29"/>
    </row>
    <row r="147" ht="49.5">
      <c r="J147" s="122" t="s">
        <v>246</v>
      </c>
    </row>
  </sheetData>
  <sheetProtection/>
  <mergeCells count="54">
    <mergeCell ref="A1:J1"/>
    <mergeCell ref="A2:J2"/>
    <mergeCell ref="A3:J3"/>
    <mergeCell ref="A4:J4"/>
    <mergeCell ref="A5:J5"/>
    <mergeCell ref="A6:J6"/>
    <mergeCell ref="B7:B9"/>
    <mergeCell ref="C7:C9"/>
    <mergeCell ref="E7:G7"/>
    <mergeCell ref="I7:I9"/>
    <mergeCell ref="J7:J9"/>
    <mergeCell ref="A32:J32"/>
    <mergeCell ref="A33:J33"/>
    <mergeCell ref="A34:J34"/>
    <mergeCell ref="A35:J35"/>
    <mergeCell ref="A36:J36"/>
    <mergeCell ref="A37:J37"/>
    <mergeCell ref="B38:B40"/>
    <mergeCell ref="C38:C40"/>
    <mergeCell ref="E38:G38"/>
    <mergeCell ref="I38:I40"/>
    <mergeCell ref="J38:J40"/>
    <mergeCell ref="A61:J61"/>
    <mergeCell ref="A62:J62"/>
    <mergeCell ref="A63:J63"/>
    <mergeCell ref="A64:J64"/>
    <mergeCell ref="A65:J65"/>
    <mergeCell ref="A66:J66"/>
    <mergeCell ref="B67:B69"/>
    <mergeCell ref="C67:C69"/>
    <mergeCell ref="E67:G67"/>
    <mergeCell ref="I67:I69"/>
    <mergeCell ref="J67:J69"/>
    <mergeCell ref="A93:J93"/>
    <mergeCell ref="A94:J94"/>
    <mergeCell ref="A95:J95"/>
    <mergeCell ref="A96:J96"/>
    <mergeCell ref="A97:J97"/>
    <mergeCell ref="A98:J98"/>
    <mergeCell ref="B99:B101"/>
    <mergeCell ref="C99:C101"/>
    <mergeCell ref="E99:G99"/>
    <mergeCell ref="I99:I101"/>
    <mergeCell ref="J99:J101"/>
    <mergeCell ref="A118:J118"/>
    <mergeCell ref="A119:J119"/>
    <mergeCell ref="A120:J120"/>
    <mergeCell ref="A121:J121"/>
    <mergeCell ref="A122:J122"/>
    <mergeCell ref="B123:B125"/>
    <mergeCell ref="C123:C125"/>
    <mergeCell ref="E123:G123"/>
    <mergeCell ref="I123:I125"/>
    <mergeCell ref="J123:J12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5" width="14.00390625" style="0" customWidth="1"/>
  </cols>
  <sheetData>
    <row r="1" spans="2:5" ht="28.5">
      <c r="B1" s="204" t="s">
        <v>282</v>
      </c>
      <c r="C1" s="205"/>
      <c r="D1" s="210"/>
      <c r="E1" s="210"/>
    </row>
    <row r="2" spans="2:5" ht="14.25">
      <c r="B2" s="204" t="s">
        <v>283</v>
      </c>
      <c r="C2" s="205"/>
      <c r="D2" s="210"/>
      <c r="E2" s="210"/>
    </row>
    <row r="3" spans="2:5" ht="14.25">
      <c r="B3" s="206"/>
      <c r="C3" s="206"/>
      <c r="D3" s="211"/>
      <c r="E3" s="211"/>
    </row>
    <row r="4" spans="2:5" ht="42.75">
      <c r="B4" s="207" t="s">
        <v>284</v>
      </c>
      <c r="C4" s="206"/>
      <c r="D4" s="211"/>
      <c r="E4" s="211"/>
    </row>
    <row r="5" spans="2:5" ht="14.25">
      <c r="B5" s="206"/>
      <c r="C5" s="206"/>
      <c r="D5" s="211"/>
      <c r="E5" s="211"/>
    </row>
    <row r="6" spans="2:5" ht="14.25">
      <c r="B6" s="204" t="s">
        <v>285</v>
      </c>
      <c r="C6" s="205"/>
      <c r="D6" s="210"/>
      <c r="E6" s="212" t="s">
        <v>286</v>
      </c>
    </row>
    <row r="7" spans="2:5" ht="15" thickBot="1">
      <c r="B7" s="206"/>
      <c r="C7" s="206"/>
      <c r="D7" s="211"/>
      <c r="E7" s="211"/>
    </row>
    <row r="8" spans="2:5" ht="43.5" thickBot="1">
      <c r="B8" s="208" t="s">
        <v>287</v>
      </c>
      <c r="C8" s="209"/>
      <c r="D8" s="213"/>
      <c r="E8" s="214">
        <v>1</v>
      </c>
    </row>
    <row r="9" spans="2:5" ht="14.25">
      <c r="B9" s="206"/>
      <c r="C9" s="206"/>
      <c r="D9" s="211"/>
      <c r="E9" s="21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7"/>
  <sheetViews>
    <sheetView view="pageLayout" workbookViewId="0" topLeftCell="A207">
      <selection activeCell="A256" sqref="A256:L256"/>
    </sheetView>
  </sheetViews>
  <sheetFormatPr defaultColWidth="9.140625" defaultRowHeight="15"/>
  <cols>
    <col min="1" max="1" width="3.00390625" style="1" customWidth="1"/>
    <col min="2" max="2" width="25.28125" style="2" customWidth="1"/>
    <col min="3" max="3" width="17.28125" style="2" customWidth="1"/>
    <col min="4" max="4" width="17.00390625" style="2" customWidth="1"/>
    <col min="5" max="5" width="8.28125" style="2" customWidth="1"/>
    <col min="6" max="6" width="8.421875" style="2" customWidth="1"/>
    <col min="7" max="7" width="8.57421875" style="2" customWidth="1"/>
    <col min="8" max="8" width="8.421875" style="2" customWidth="1"/>
    <col min="9" max="9" width="8.140625" style="2" customWidth="1"/>
    <col min="10" max="10" width="10.00390625" style="2" customWidth="1"/>
    <col min="11" max="11" width="12.28125" style="2" customWidth="1"/>
    <col min="12" max="12" width="10.140625" style="196" customWidth="1"/>
    <col min="13" max="16384" width="9.00390625" style="2" customWidth="1"/>
  </cols>
  <sheetData>
    <row r="1" spans="1:12" ht="2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1:12" s="170" customFormat="1" ht="20.25">
      <c r="A2" s="687" t="s">
        <v>974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2" s="170" customFormat="1" ht="20.25">
      <c r="A3" s="687" t="s">
        <v>149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 s="170" customFormat="1" ht="18.75">
      <c r="A4" s="169"/>
      <c r="B4" s="171" t="s">
        <v>352</v>
      </c>
      <c r="C4" s="169"/>
      <c r="D4" s="169"/>
      <c r="E4" s="169"/>
      <c r="F4" s="169"/>
      <c r="G4" s="169"/>
      <c r="H4" s="169"/>
      <c r="I4" s="169"/>
      <c r="J4" s="169"/>
      <c r="K4" s="169" t="s">
        <v>1945</v>
      </c>
      <c r="L4" s="189"/>
    </row>
    <row r="5" spans="1:12" s="170" customFormat="1" ht="18.75">
      <c r="A5" s="169"/>
      <c r="B5" s="171" t="s">
        <v>353</v>
      </c>
      <c r="C5" s="169"/>
      <c r="D5" s="169"/>
      <c r="E5" s="169"/>
      <c r="F5" s="169"/>
      <c r="G5" s="169"/>
      <c r="H5" s="169"/>
      <c r="I5" s="169"/>
      <c r="J5" s="169"/>
      <c r="K5" s="169"/>
      <c r="L5" s="189"/>
    </row>
    <row r="6" spans="1:12" s="170" customFormat="1" ht="18.75">
      <c r="A6" s="673" t="s">
        <v>354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</row>
    <row r="7" spans="1:12" s="170" customFormat="1" ht="18.75">
      <c r="A7" s="675" t="s">
        <v>355</v>
      </c>
      <c r="B7" s="675"/>
      <c r="C7" s="675"/>
      <c r="D7" s="675"/>
      <c r="E7" s="675"/>
      <c r="F7" s="675"/>
      <c r="G7" s="675"/>
      <c r="H7" s="675"/>
      <c r="I7" s="675"/>
      <c r="J7" s="675"/>
      <c r="K7" s="675"/>
      <c r="L7" s="675"/>
    </row>
    <row r="8" spans="1:12" ht="18.75">
      <c r="A8" s="3"/>
      <c r="B8" s="676" t="s">
        <v>3</v>
      </c>
      <c r="C8" s="676" t="s">
        <v>4</v>
      </c>
      <c r="D8" s="4" t="s">
        <v>5</v>
      </c>
      <c r="E8" s="679" t="s">
        <v>7</v>
      </c>
      <c r="F8" s="680"/>
      <c r="G8" s="680"/>
      <c r="H8" s="680"/>
      <c r="I8" s="681"/>
      <c r="J8" s="31" t="s">
        <v>249</v>
      </c>
      <c r="K8" s="130" t="s">
        <v>251</v>
      </c>
      <c r="L8" s="190" t="s">
        <v>253</v>
      </c>
    </row>
    <row r="9" spans="1:12" ht="18.75">
      <c r="A9" s="5" t="s">
        <v>2</v>
      </c>
      <c r="B9" s="677"/>
      <c r="C9" s="677"/>
      <c r="D9" s="7" t="s">
        <v>6</v>
      </c>
      <c r="E9" s="8">
        <v>2566</v>
      </c>
      <c r="F9" s="9">
        <v>2567</v>
      </c>
      <c r="G9" s="9">
        <v>2568</v>
      </c>
      <c r="H9" s="9">
        <v>2569</v>
      </c>
      <c r="I9" s="10">
        <v>2570</v>
      </c>
      <c r="J9" s="124" t="s">
        <v>248</v>
      </c>
      <c r="K9" s="11" t="s">
        <v>252</v>
      </c>
      <c r="L9" s="191" t="s">
        <v>254</v>
      </c>
    </row>
    <row r="10" spans="1:12" ht="18.75">
      <c r="A10" s="12"/>
      <c r="B10" s="678"/>
      <c r="C10" s="678"/>
      <c r="D10" s="12"/>
      <c r="E10" s="13" t="s">
        <v>8</v>
      </c>
      <c r="F10" s="14" t="s">
        <v>8</v>
      </c>
      <c r="G10" s="14" t="s">
        <v>8</v>
      </c>
      <c r="H10" s="14" t="s">
        <v>8</v>
      </c>
      <c r="I10" s="15" t="s">
        <v>8</v>
      </c>
      <c r="J10" s="15"/>
      <c r="K10" s="13"/>
      <c r="L10" s="192"/>
    </row>
    <row r="11" spans="1:12" ht="15.75">
      <c r="A11" s="58">
        <v>1</v>
      </c>
      <c r="B11" s="444" t="s">
        <v>753</v>
      </c>
      <c r="C11" s="455" t="s">
        <v>755</v>
      </c>
      <c r="D11" s="450" t="s">
        <v>759</v>
      </c>
      <c r="E11" s="353">
        <v>30000</v>
      </c>
      <c r="F11" s="353">
        <v>30000</v>
      </c>
      <c r="G11" s="353">
        <v>30000</v>
      </c>
      <c r="H11" s="353">
        <v>30000</v>
      </c>
      <c r="I11" s="353">
        <v>30000</v>
      </c>
      <c r="J11" s="25" t="s">
        <v>760</v>
      </c>
      <c r="K11" s="457" t="s">
        <v>363</v>
      </c>
      <c r="L11" s="191" t="s">
        <v>356</v>
      </c>
    </row>
    <row r="12" spans="1:12" ht="18.75">
      <c r="A12" s="58"/>
      <c r="B12" s="444" t="s">
        <v>754</v>
      </c>
      <c r="C12" s="455" t="s">
        <v>756</v>
      </c>
      <c r="D12" s="450" t="s">
        <v>758</v>
      </c>
      <c r="E12" s="11"/>
      <c r="F12" s="7"/>
      <c r="G12" s="19"/>
      <c r="H12" s="19"/>
      <c r="I12" s="82"/>
      <c r="J12" s="25" t="s">
        <v>761</v>
      </c>
      <c r="K12" s="457" t="s">
        <v>360</v>
      </c>
      <c r="L12" s="191" t="s">
        <v>357</v>
      </c>
    </row>
    <row r="13" spans="1:12" ht="18.75">
      <c r="A13" s="58"/>
      <c r="B13" s="444"/>
      <c r="C13" s="456" t="s">
        <v>757</v>
      </c>
      <c r="D13" s="200"/>
      <c r="E13" s="11"/>
      <c r="F13" s="7"/>
      <c r="G13" s="19"/>
      <c r="H13" s="19"/>
      <c r="I13" s="82"/>
      <c r="J13" s="25" t="s">
        <v>762</v>
      </c>
      <c r="K13" s="457"/>
      <c r="L13" s="191"/>
    </row>
    <row r="14" spans="1:12" ht="18.75">
      <c r="A14" s="12"/>
      <c r="B14" s="445"/>
      <c r="C14" s="454"/>
      <c r="D14" s="200"/>
      <c r="E14" s="13"/>
      <c r="F14" s="14"/>
      <c r="G14" s="14"/>
      <c r="H14" s="14"/>
      <c r="I14" s="449"/>
      <c r="J14" s="25" t="s">
        <v>377</v>
      </c>
      <c r="K14" s="11"/>
      <c r="L14" s="191"/>
    </row>
    <row r="15" spans="1:12" ht="15.75">
      <c r="A15" s="21">
        <v>2</v>
      </c>
      <c r="B15" s="17" t="s">
        <v>358</v>
      </c>
      <c r="C15" s="284" t="s">
        <v>359</v>
      </c>
      <c r="D15" s="140" t="s">
        <v>361</v>
      </c>
      <c r="E15" s="84">
        <v>50000</v>
      </c>
      <c r="F15" s="84">
        <v>50000</v>
      </c>
      <c r="G15" s="84">
        <v>50000</v>
      </c>
      <c r="H15" s="84">
        <v>50000</v>
      </c>
      <c r="I15" s="84">
        <v>50000</v>
      </c>
      <c r="J15" s="187" t="s">
        <v>289</v>
      </c>
      <c r="K15" s="187" t="s">
        <v>363</v>
      </c>
      <c r="L15" s="194" t="s">
        <v>356</v>
      </c>
    </row>
    <row r="16" spans="1:12" ht="15.75">
      <c r="A16" s="21"/>
      <c r="B16" s="17"/>
      <c r="C16" s="284" t="s">
        <v>360</v>
      </c>
      <c r="D16" s="22"/>
      <c r="E16" s="27"/>
      <c r="F16" s="23"/>
      <c r="G16" s="23"/>
      <c r="H16" s="23"/>
      <c r="I16" s="36"/>
      <c r="J16" s="188" t="s">
        <v>362</v>
      </c>
      <c r="K16" s="188" t="s">
        <v>360</v>
      </c>
      <c r="L16" s="59" t="s">
        <v>357</v>
      </c>
    </row>
    <row r="17" spans="1:12" ht="15.75">
      <c r="A17" s="21"/>
      <c r="B17" s="17"/>
      <c r="C17" s="129"/>
      <c r="D17" s="22"/>
      <c r="E17" s="27"/>
      <c r="F17" s="23"/>
      <c r="G17" s="23"/>
      <c r="H17" s="23"/>
      <c r="I17" s="36"/>
      <c r="J17" s="231"/>
      <c r="K17" s="232"/>
      <c r="L17" s="59"/>
    </row>
    <row r="18" spans="1:12" ht="15.75">
      <c r="A18" s="21"/>
      <c r="B18" s="17"/>
      <c r="C18" s="129"/>
      <c r="D18" s="22"/>
      <c r="E18" s="27"/>
      <c r="F18" s="89"/>
      <c r="G18" s="89"/>
      <c r="H18" s="89"/>
      <c r="I18" s="36"/>
      <c r="J18" s="231"/>
      <c r="K18" s="90"/>
      <c r="L18" s="59"/>
    </row>
    <row r="19" spans="1:12" ht="15.75">
      <c r="A19" s="16">
        <v>3</v>
      </c>
      <c r="B19" s="138" t="s">
        <v>1938</v>
      </c>
      <c r="C19" s="139" t="s">
        <v>727</v>
      </c>
      <c r="D19" s="140" t="s">
        <v>1940</v>
      </c>
      <c r="E19" s="154">
        <v>200000</v>
      </c>
      <c r="F19" s="154">
        <v>200000</v>
      </c>
      <c r="G19" s="154">
        <v>200000</v>
      </c>
      <c r="H19" s="154">
        <v>200000</v>
      </c>
      <c r="I19" s="154">
        <v>200000</v>
      </c>
      <c r="J19" s="187" t="s">
        <v>365</v>
      </c>
      <c r="K19" s="187" t="s">
        <v>367</v>
      </c>
      <c r="L19" s="194" t="s">
        <v>356</v>
      </c>
    </row>
    <row r="20" spans="1:12" ht="15.75">
      <c r="A20" s="21"/>
      <c r="B20" s="17" t="s">
        <v>1281</v>
      </c>
      <c r="C20" s="284" t="s">
        <v>1939</v>
      </c>
      <c r="D20" s="22" t="s">
        <v>364</v>
      </c>
      <c r="E20" s="27"/>
      <c r="F20" s="36"/>
      <c r="G20" s="36"/>
      <c r="H20" s="36"/>
      <c r="I20" s="36"/>
      <c r="J20" s="188" t="s">
        <v>366</v>
      </c>
      <c r="K20" s="188" t="s">
        <v>368</v>
      </c>
      <c r="L20" s="59" t="s">
        <v>357</v>
      </c>
    </row>
    <row r="21" spans="1:12" ht="15.75">
      <c r="A21" s="21"/>
      <c r="B21" s="17"/>
      <c r="C21" s="284" t="s">
        <v>260</v>
      </c>
      <c r="D21" s="22"/>
      <c r="E21" s="27"/>
      <c r="F21" s="36"/>
      <c r="G21" s="36"/>
      <c r="H21" s="36"/>
      <c r="I21" s="36"/>
      <c r="J21" s="231"/>
      <c r="K21" s="232"/>
      <c r="L21" s="59"/>
    </row>
    <row r="22" spans="1:12" ht="15.75">
      <c r="A22" s="113"/>
      <c r="B22" s="134"/>
      <c r="C22" s="135"/>
      <c r="D22" s="38"/>
      <c r="E22" s="42"/>
      <c r="F22" s="136"/>
      <c r="G22" s="136"/>
      <c r="H22" s="136"/>
      <c r="I22" s="136"/>
      <c r="J22" s="231"/>
      <c r="K22" s="137"/>
      <c r="L22" s="95"/>
    </row>
    <row r="23" spans="1:12" ht="15.75">
      <c r="A23" s="16">
        <v>4</v>
      </c>
      <c r="B23" s="138" t="s">
        <v>369</v>
      </c>
      <c r="C23" s="139" t="s">
        <v>370</v>
      </c>
      <c r="D23" s="140" t="s">
        <v>372</v>
      </c>
      <c r="E23" s="268">
        <v>40000</v>
      </c>
      <c r="F23" s="268">
        <v>40000</v>
      </c>
      <c r="G23" s="268">
        <v>40000</v>
      </c>
      <c r="H23" s="268">
        <v>40000</v>
      </c>
      <c r="I23" s="268">
        <v>40000</v>
      </c>
      <c r="J23" s="187" t="s">
        <v>373</v>
      </c>
      <c r="K23" s="187" t="s">
        <v>375</v>
      </c>
      <c r="L23" s="194" t="s">
        <v>356</v>
      </c>
    </row>
    <row r="24" spans="1:12" ht="15.75">
      <c r="A24" s="21"/>
      <c r="B24" s="17"/>
      <c r="C24" s="284" t="s">
        <v>371</v>
      </c>
      <c r="D24" s="22" t="s">
        <v>1941</v>
      </c>
      <c r="E24" s="27"/>
      <c r="F24" s="36"/>
      <c r="G24" s="36"/>
      <c r="H24" s="36"/>
      <c r="I24" s="36"/>
      <c r="J24" s="188" t="s">
        <v>374</v>
      </c>
      <c r="K24" s="188" t="s">
        <v>1946</v>
      </c>
      <c r="L24" s="59" t="s">
        <v>357</v>
      </c>
    </row>
    <row r="25" spans="1:12" ht="15.75">
      <c r="A25" s="21"/>
      <c r="B25" s="17"/>
      <c r="C25" s="129"/>
      <c r="D25" s="22" t="s">
        <v>1942</v>
      </c>
      <c r="E25" s="27"/>
      <c r="F25" s="36"/>
      <c r="G25" s="36"/>
      <c r="H25" s="36"/>
      <c r="I25" s="36"/>
      <c r="J25" s="231"/>
      <c r="K25" s="188" t="s">
        <v>1947</v>
      </c>
      <c r="L25" s="59"/>
    </row>
    <row r="26" spans="1:12" ht="15.75">
      <c r="A26" s="113"/>
      <c r="B26" s="134"/>
      <c r="C26" s="135"/>
      <c r="D26" s="38"/>
      <c r="E26" s="42"/>
      <c r="F26" s="136"/>
      <c r="G26" s="136"/>
      <c r="H26" s="136"/>
      <c r="I26" s="136"/>
      <c r="J26" s="271"/>
      <c r="K26" s="280"/>
      <c r="L26" s="95"/>
    </row>
    <row r="27" spans="1:12" ht="15.75">
      <c r="A27" s="16">
        <v>5</v>
      </c>
      <c r="B27" s="148" t="s">
        <v>1943</v>
      </c>
      <c r="C27" s="140" t="s">
        <v>728</v>
      </c>
      <c r="D27" s="140" t="s">
        <v>729</v>
      </c>
      <c r="E27" s="154">
        <v>25000</v>
      </c>
      <c r="F27" s="154">
        <v>25000</v>
      </c>
      <c r="G27" s="154">
        <v>25000</v>
      </c>
      <c r="H27" s="154">
        <v>25000</v>
      </c>
      <c r="I27" s="154">
        <v>25000</v>
      </c>
      <c r="J27" s="300" t="s">
        <v>731</v>
      </c>
      <c r="K27" s="120" t="s">
        <v>734</v>
      </c>
      <c r="L27" s="194" t="s">
        <v>356</v>
      </c>
    </row>
    <row r="28" spans="1:12" ht="15.75">
      <c r="A28" s="21"/>
      <c r="B28" s="50"/>
      <c r="C28" s="22" t="s">
        <v>1944</v>
      </c>
      <c r="D28" s="22" t="s">
        <v>730</v>
      </c>
      <c r="E28" s="27"/>
      <c r="F28" s="233"/>
      <c r="G28" s="233"/>
      <c r="H28" s="233"/>
      <c r="I28" s="267"/>
      <c r="J28" s="78" t="s">
        <v>732</v>
      </c>
      <c r="K28" s="78" t="s">
        <v>735</v>
      </c>
      <c r="L28" s="59" t="s">
        <v>357</v>
      </c>
    </row>
    <row r="29" spans="1:12" ht="15.75">
      <c r="A29" s="21"/>
      <c r="B29" s="50"/>
      <c r="C29" s="22" t="s">
        <v>318</v>
      </c>
      <c r="D29" s="22"/>
      <c r="E29" s="27"/>
      <c r="F29" s="36"/>
      <c r="G29" s="36"/>
      <c r="H29" s="36"/>
      <c r="I29" s="36"/>
      <c r="J29" s="78" t="s">
        <v>733</v>
      </c>
      <c r="K29" s="78"/>
      <c r="L29" s="19" t="s">
        <v>316</v>
      </c>
    </row>
    <row r="30" spans="1:12" ht="15.75">
      <c r="A30" s="21"/>
      <c r="B30" s="50"/>
      <c r="C30" s="186"/>
      <c r="D30" s="22"/>
      <c r="E30" s="27"/>
      <c r="F30" s="36"/>
      <c r="G30" s="36"/>
      <c r="H30" s="36"/>
      <c r="I30" s="36"/>
      <c r="J30" s="278"/>
      <c r="K30" s="78"/>
      <c r="L30" s="19" t="s">
        <v>747</v>
      </c>
    </row>
    <row r="31" spans="1:12" ht="15.75">
      <c r="A31" s="113"/>
      <c r="B31" s="238"/>
      <c r="C31" s="239"/>
      <c r="D31" s="240"/>
      <c r="E31" s="241"/>
      <c r="F31" s="234"/>
      <c r="G31" s="234"/>
      <c r="H31" s="234"/>
      <c r="I31" s="234"/>
      <c r="J31" s="527"/>
      <c r="K31" s="520"/>
      <c r="L31" s="28" t="s">
        <v>319</v>
      </c>
    </row>
    <row r="32" spans="1:12" ht="15.75">
      <c r="A32" s="427"/>
      <c r="B32" s="428"/>
      <c r="C32" s="429"/>
      <c r="D32" s="430"/>
      <c r="E32" s="431"/>
      <c r="F32" s="432"/>
      <c r="G32" s="432"/>
      <c r="H32" s="432"/>
      <c r="I32" s="432"/>
      <c r="J32" s="433"/>
      <c r="K32" s="430"/>
      <c r="L32" s="434"/>
    </row>
    <row r="33" spans="1:12" ht="15.75">
      <c r="A33" s="427"/>
      <c r="B33" s="428"/>
      <c r="C33" s="429"/>
      <c r="D33" s="430"/>
      <c r="E33" s="431"/>
      <c r="F33" s="432"/>
      <c r="G33" s="432"/>
      <c r="H33" s="432"/>
      <c r="I33" s="432"/>
      <c r="J33" s="433"/>
      <c r="K33" s="430"/>
      <c r="L33" s="434"/>
    </row>
    <row r="34" spans="1:12" ht="15.75">
      <c r="A34" s="427"/>
      <c r="B34" s="428"/>
      <c r="C34" s="429"/>
      <c r="D34" s="430"/>
      <c r="E34" s="431"/>
      <c r="F34" s="432"/>
      <c r="G34" s="432"/>
      <c r="H34" s="432"/>
      <c r="I34" s="432"/>
      <c r="J34" s="433"/>
      <c r="K34" s="430"/>
      <c r="L34" s="434"/>
    </row>
    <row r="35" spans="1:12" ht="15.75">
      <c r="A35" s="427"/>
      <c r="B35" s="428"/>
      <c r="C35" s="429"/>
      <c r="D35" s="430"/>
      <c r="E35" s="431"/>
      <c r="F35" s="432"/>
      <c r="G35" s="432"/>
      <c r="H35" s="432"/>
      <c r="I35" s="432"/>
      <c r="J35" s="433"/>
      <c r="K35" s="430"/>
      <c r="L35" s="434"/>
    </row>
    <row r="36" spans="1:12" s="170" customFormat="1" ht="18.75">
      <c r="A36" s="169"/>
      <c r="B36" s="171" t="s">
        <v>288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  <row r="37" spans="1:12" s="170" customFormat="1" ht="18.75">
      <c r="A37" s="169"/>
      <c r="B37" s="171" t="s">
        <v>257</v>
      </c>
      <c r="C37" s="169"/>
      <c r="D37" s="169"/>
      <c r="E37" s="169"/>
      <c r="F37" s="169"/>
      <c r="G37" s="169"/>
      <c r="H37" s="169"/>
      <c r="I37" s="169"/>
      <c r="J37" s="169"/>
      <c r="K37" s="169" t="s">
        <v>1945</v>
      </c>
      <c r="L37" s="169"/>
    </row>
    <row r="38" spans="1:12" s="118" customFormat="1" ht="18.75">
      <c r="A38" s="685" t="s">
        <v>105</v>
      </c>
      <c r="B38" s="685"/>
      <c r="C38" s="685"/>
      <c r="D38" s="685"/>
      <c r="E38" s="685"/>
      <c r="F38" s="685"/>
      <c r="G38" s="685"/>
      <c r="H38" s="685"/>
      <c r="I38" s="685"/>
      <c r="J38" s="685"/>
      <c r="K38" s="685"/>
      <c r="L38" s="685"/>
    </row>
    <row r="39" spans="1:12" s="118" customFormat="1" ht="18.75">
      <c r="A39" s="686" t="s">
        <v>892</v>
      </c>
      <c r="B39" s="686"/>
      <c r="C39" s="686"/>
      <c r="D39" s="686"/>
      <c r="E39" s="686"/>
      <c r="F39" s="686"/>
      <c r="G39" s="686"/>
      <c r="H39" s="686"/>
      <c r="I39" s="686"/>
      <c r="J39" s="686"/>
      <c r="K39" s="686"/>
      <c r="L39" s="686"/>
    </row>
    <row r="40" spans="1:12" s="320" customFormat="1" ht="20.25">
      <c r="A40" s="703" t="s">
        <v>2</v>
      </c>
      <c r="B40" s="695" t="s">
        <v>3</v>
      </c>
      <c r="C40" s="706" t="s">
        <v>4</v>
      </c>
      <c r="D40" s="316" t="s">
        <v>5</v>
      </c>
      <c r="E40" s="709" t="s">
        <v>292</v>
      </c>
      <c r="F40" s="709"/>
      <c r="G40" s="709"/>
      <c r="H40" s="709"/>
      <c r="I40" s="710"/>
      <c r="J40" s="318" t="s">
        <v>247</v>
      </c>
      <c r="K40" s="319" t="s">
        <v>293</v>
      </c>
      <c r="L40" s="316" t="s">
        <v>294</v>
      </c>
    </row>
    <row r="41" spans="1:12" s="320" customFormat="1" ht="20.25">
      <c r="A41" s="704"/>
      <c r="B41" s="696"/>
      <c r="C41" s="707"/>
      <c r="D41" s="321" t="s">
        <v>6</v>
      </c>
      <c r="E41" s="8">
        <v>2566</v>
      </c>
      <c r="F41" s="9">
        <v>2567</v>
      </c>
      <c r="G41" s="9">
        <v>2568</v>
      </c>
      <c r="H41" s="9">
        <v>2569</v>
      </c>
      <c r="I41" s="10">
        <v>2570</v>
      </c>
      <c r="J41" s="322" t="s">
        <v>248</v>
      </c>
      <c r="K41" s="323" t="s">
        <v>252</v>
      </c>
      <c r="L41" s="324" t="s">
        <v>295</v>
      </c>
    </row>
    <row r="42" spans="1:12" s="320" customFormat="1" ht="20.25">
      <c r="A42" s="705"/>
      <c r="B42" s="697"/>
      <c r="C42" s="708"/>
      <c r="D42" s="325"/>
      <c r="E42" s="13" t="s">
        <v>8</v>
      </c>
      <c r="F42" s="14" t="s">
        <v>8</v>
      </c>
      <c r="G42" s="14" t="s">
        <v>8</v>
      </c>
      <c r="H42" s="14" t="s">
        <v>8</v>
      </c>
      <c r="I42" s="15" t="s">
        <v>8</v>
      </c>
      <c r="J42" s="327"/>
      <c r="K42" s="328"/>
      <c r="L42" s="325"/>
    </row>
    <row r="43" spans="1:12" ht="15.75">
      <c r="A43" s="19">
        <v>6</v>
      </c>
      <c r="B43" s="19" t="s">
        <v>309</v>
      </c>
      <c r="C43" s="19" t="s">
        <v>323</v>
      </c>
      <c r="D43" s="19" t="s">
        <v>310</v>
      </c>
      <c r="E43" s="84">
        <v>5000</v>
      </c>
      <c r="F43" s="84">
        <v>5000</v>
      </c>
      <c r="G43" s="84">
        <v>5000</v>
      </c>
      <c r="H43" s="84">
        <v>5000</v>
      </c>
      <c r="I43" s="84">
        <v>5000</v>
      </c>
      <c r="J43" s="59" t="s">
        <v>307</v>
      </c>
      <c r="K43" s="19" t="s">
        <v>314</v>
      </c>
      <c r="L43" s="19" t="s">
        <v>109</v>
      </c>
    </row>
    <row r="44" spans="1:12" ht="15.75">
      <c r="A44" s="19"/>
      <c r="B44" s="19"/>
      <c r="C44" s="19" t="s">
        <v>324</v>
      </c>
      <c r="D44" s="19" t="s">
        <v>311</v>
      </c>
      <c r="E44" s="19"/>
      <c r="F44" s="84"/>
      <c r="G44" s="19"/>
      <c r="H44" s="19"/>
      <c r="I44" s="19"/>
      <c r="J44" s="59" t="s">
        <v>18</v>
      </c>
      <c r="K44" s="19" t="s">
        <v>315</v>
      </c>
      <c r="L44" s="19" t="s">
        <v>316</v>
      </c>
    </row>
    <row r="45" spans="1:12" ht="15.75">
      <c r="A45" s="19"/>
      <c r="B45" s="19"/>
      <c r="C45" s="19"/>
      <c r="D45" s="19" t="s">
        <v>312</v>
      </c>
      <c r="E45" s="19"/>
      <c r="F45" s="84"/>
      <c r="G45" s="19"/>
      <c r="H45" s="19"/>
      <c r="I45" s="19"/>
      <c r="J45" s="59" t="s">
        <v>329</v>
      </c>
      <c r="K45" s="19"/>
      <c r="L45" s="19" t="s">
        <v>747</v>
      </c>
    </row>
    <row r="46" spans="1:12" ht="15.75">
      <c r="A46" s="19"/>
      <c r="B46" s="19"/>
      <c r="C46" s="19"/>
      <c r="D46" s="19" t="s">
        <v>313</v>
      </c>
      <c r="E46" s="19"/>
      <c r="F46" s="84"/>
      <c r="G46" s="19"/>
      <c r="H46" s="19"/>
      <c r="I46" s="28"/>
      <c r="J46" s="95" t="s">
        <v>272</v>
      </c>
      <c r="K46" s="28"/>
      <c r="L46" s="19" t="s">
        <v>319</v>
      </c>
    </row>
    <row r="47" spans="1:12" ht="15.75">
      <c r="A47" s="16">
        <v>7</v>
      </c>
      <c r="B47" s="18" t="s">
        <v>1948</v>
      </c>
      <c r="C47" s="18" t="s">
        <v>325</v>
      </c>
      <c r="D47" s="18" t="s">
        <v>310</v>
      </c>
      <c r="E47" s="154">
        <v>5000</v>
      </c>
      <c r="F47" s="154">
        <v>5000</v>
      </c>
      <c r="G47" s="154">
        <v>5000</v>
      </c>
      <c r="H47" s="154">
        <v>5000</v>
      </c>
      <c r="I47" s="84">
        <v>5000</v>
      </c>
      <c r="J47" s="59" t="s">
        <v>307</v>
      </c>
      <c r="K47" s="19" t="s">
        <v>314</v>
      </c>
      <c r="L47" s="18" t="s">
        <v>51</v>
      </c>
    </row>
    <row r="48" spans="1:12" ht="15.75">
      <c r="A48" s="19"/>
      <c r="B48" s="49" t="s">
        <v>1949</v>
      </c>
      <c r="C48" s="19" t="s">
        <v>326</v>
      </c>
      <c r="D48" s="19" t="s">
        <v>311</v>
      </c>
      <c r="E48" s="19"/>
      <c r="F48" s="84"/>
      <c r="G48" s="19"/>
      <c r="H48" s="19"/>
      <c r="I48" s="19"/>
      <c r="J48" s="59" t="s">
        <v>18</v>
      </c>
      <c r="K48" s="19" t="s">
        <v>315</v>
      </c>
      <c r="L48" s="19" t="s">
        <v>748</v>
      </c>
    </row>
    <row r="49" spans="1:12" ht="15.75">
      <c r="A49" s="19"/>
      <c r="B49" s="19"/>
      <c r="C49" s="19"/>
      <c r="D49" s="19" t="s">
        <v>327</v>
      </c>
      <c r="E49" s="19"/>
      <c r="F49" s="84"/>
      <c r="G49" s="19"/>
      <c r="H49" s="19"/>
      <c r="I49" s="19"/>
      <c r="J49" s="59" t="s">
        <v>329</v>
      </c>
      <c r="K49" s="19"/>
      <c r="L49" s="19" t="s">
        <v>101</v>
      </c>
    </row>
    <row r="50" spans="1:12" ht="15.75">
      <c r="A50" s="19"/>
      <c r="B50" s="19"/>
      <c r="C50" s="19"/>
      <c r="D50" s="19" t="s">
        <v>328</v>
      </c>
      <c r="E50" s="19"/>
      <c r="F50" s="84"/>
      <c r="G50" s="19"/>
      <c r="H50" s="19"/>
      <c r="I50" s="19"/>
      <c r="J50" s="59" t="s">
        <v>272</v>
      </c>
      <c r="K50" s="19"/>
      <c r="L50" s="19"/>
    </row>
    <row r="51" spans="1:12" ht="15.75">
      <c r="A51" s="19"/>
      <c r="B51" s="19"/>
      <c r="C51" s="19"/>
      <c r="D51" s="19" t="s">
        <v>317</v>
      </c>
      <c r="E51" s="19"/>
      <c r="F51" s="528"/>
      <c r="G51" s="180"/>
      <c r="H51" s="180"/>
      <c r="I51" s="180"/>
      <c r="J51" s="526"/>
      <c r="K51" s="180"/>
      <c r="L51" s="180"/>
    </row>
    <row r="52" spans="1:12" ht="15.75">
      <c r="A52" s="246"/>
      <c r="B52" s="246"/>
      <c r="C52" s="246"/>
      <c r="D52" s="246"/>
      <c r="E52" s="246"/>
      <c r="F52" s="529"/>
      <c r="G52" s="246"/>
      <c r="H52" s="246"/>
      <c r="I52" s="246"/>
      <c r="J52" s="246"/>
      <c r="K52" s="246"/>
      <c r="L52" s="246"/>
    </row>
    <row r="53" spans="1:12" ht="15.75">
      <c r="A53" s="371" t="s">
        <v>645</v>
      </c>
      <c r="B53" s="371" t="s">
        <v>1950</v>
      </c>
      <c r="C53" s="371" t="s">
        <v>241</v>
      </c>
      <c r="D53" s="371" t="s">
        <v>241</v>
      </c>
      <c r="E53" s="398">
        <v>355000</v>
      </c>
      <c r="F53" s="398">
        <v>355000</v>
      </c>
      <c r="G53" s="398">
        <v>355000</v>
      </c>
      <c r="H53" s="398">
        <v>355000</v>
      </c>
      <c r="I53" s="398">
        <v>355000</v>
      </c>
      <c r="J53" s="371" t="s">
        <v>241</v>
      </c>
      <c r="K53" s="371" t="s">
        <v>241</v>
      </c>
      <c r="L53" s="371" t="s">
        <v>241</v>
      </c>
    </row>
    <row r="54" spans="1:12" ht="8.25" customHeight="1">
      <c r="A54" s="46"/>
      <c r="B54" s="35"/>
      <c r="C54" s="35"/>
      <c r="D54" s="35"/>
      <c r="E54" s="35"/>
      <c r="F54" s="46"/>
      <c r="G54" s="46"/>
      <c r="H54" s="46"/>
      <c r="I54" s="35"/>
      <c r="J54" s="35"/>
      <c r="K54" s="35"/>
      <c r="L54" s="122"/>
    </row>
    <row r="55" spans="1:12" ht="15.75">
      <c r="A55" s="427"/>
      <c r="B55" s="428"/>
      <c r="C55" s="429"/>
      <c r="D55" s="430"/>
      <c r="E55" s="431"/>
      <c r="F55" s="432"/>
      <c r="G55" s="432"/>
      <c r="H55" s="432"/>
      <c r="I55" s="432"/>
      <c r="J55" s="433"/>
      <c r="K55" s="430"/>
      <c r="L55" s="434"/>
    </row>
    <row r="56" spans="1:12" ht="15.75">
      <c r="A56" s="427"/>
      <c r="B56" s="428"/>
      <c r="C56" s="429"/>
      <c r="D56" s="430"/>
      <c r="E56" s="431"/>
      <c r="F56" s="432"/>
      <c r="G56" s="432"/>
      <c r="H56" s="432"/>
      <c r="I56" s="432"/>
      <c r="J56" s="433"/>
      <c r="K56" s="430"/>
      <c r="L56" s="434"/>
    </row>
    <row r="57" spans="1:12" ht="15.75">
      <c r="A57" s="427"/>
      <c r="B57" s="428"/>
      <c r="C57" s="429"/>
      <c r="D57" s="430"/>
      <c r="E57" s="431"/>
      <c r="F57" s="432"/>
      <c r="G57" s="432"/>
      <c r="H57" s="432"/>
      <c r="I57" s="432"/>
      <c r="J57" s="433"/>
      <c r="K57" s="430"/>
      <c r="L57" s="434"/>
    </row>
    <row r="58" spans="1:12" ht="15.75">
      <c r="A58" s="427"/>
      <c r="B58" s="428"/>
      <c r="C58" s="429"/>
      <c r="D58" s="430"/>
      <c r="E58" s="431"/>
      <c r="F58" s="432"/>
      <c r="G58" s="432"/>
      <c r="H58" s="432"/>
      <c r="I58" s="432"/>
      <c r="J58" s="433"/>
      <c r="K58" s="430"/>
      <c r="L58" s="434"/>
    </row>
    <row r="59" spans="1:12" ht="15.75">
      <c r="A59" s="427"/>
      <c r="B59" s="428"/>
      <c r="C59" s="429"/>
      <c r="D59" s="430"/>
      <c r="E59" s="431"/>
      <c r="F59" s="432"/>
      <c r="G59" s="432"/>
      <c r="H59" s="432"/>
      <c r="I59" s="432"/>
      <c r="J59" s="433"/>
      <c r="K59" s="430"/>
      <c r="L59" s="434"/>
    </row>
    <row r="60" spans="1:12" ht="15.75">
      <c r="A60" s="427"/>
      <c r="B60" s="428"/>
      <c r="C60" s="429"/>
      <c r="D60" s="430"/>
      <c r="E60" s="431"/>
      <c r="F60" s="432"/>
      <c r="G60" s="432"/>
      <c r="H60" s="432"/>
      <c r="I60" s="432"/>
      <c r="J60" s="433"/>
      <c r="K60" s="430"/>
      <c r="L60" s="434"/>
    </row>
    <row r="61" spans="1:12" ht="15.75">
      <c r="A61" s="427"/>
      <c r="B61" s="428"/>
      <c r="C61" s="429"/>
      <c r="D61" s="430"/>
      <c r="E61" s="431"/>
      <c r="F61" s="432"/>
      <c r="G61" s="432"/>
      <c r="H61" s="432"/>
      <c r="I61" s="432"/>
      <c r="J61" s="433"/>
      <c r="K61" s="430"/>
      <c r="L61" s="434"/>
    </row>
    <row r="62" spans="1:12" ht="15.75">
      <c r="A62" s="427"/>
      <c r="B62" s="428"/>
      <c r="C62" s="429"/>
      <c r="D62" s="430"/>
      <c r="E62" s="431"/>
      <c r="F62" s="432"/>
      <c r="G62" s="432"/>
      <c r="H62" s="432"/>
      <c r="I62" s="432"/>
      <c r="J62" s="433"/>
      <c r="K62" s="430"/>
      <c r="L62" s="434"/>
    </row>
    <row r="63" spans="1:12" ht="15.75">
      <c r="A63" s="427"/>
      <c r="B63" s="428"/>
      <c r="C63" s="429"/>
      <c r="D63" s="430"/>
      <c r="E63" s="431"/>
      <c r="F63" s="432"/>
      <c r="G63" s="432"/>
      <c r="H63" s="432"/>
      <c r="I63" s="432"/>
      <c r="J63" s="433"/>
      <c r="K63" s="430"/>
      <c r="L63" s="434"/>
    </row>
    <row r="64" spans="1:12" ht="15.75">
      <c r="A64" s="427"/>
      <c r="B64" s="428"/>
      <c r="C64" s="429"/>
      <c r="D64" s="430"/>
      <c r="E64" s="431"/>
      <c r="F64" s="432"/>
      <c r="G64" s="432"/>
      <c r="H64" s="432"/>
      <c r="I64" s="432"/>
      <c r="J64" s="433"/>
      <c r="K64" s="430"/>
      <c r="L64" s="434"/>
    </row>
    <row r="65" spans="1:12" ht="15.75">
      <c r="A65" s="427"/>
      <c r="B65" s="428"/>
      <c r="C65" s="429"/>
      <c r="D65" s="430"/>
      <c r="E65" s="431"/>
      <c r="F65" s="432"/>
      <c r="G65" s="432"/>
      <c r="H65" s="432"/>
      <c r="I65" s="432"/>
      <c r="J65" s="433"/>
      <c r="K65" s="430"/>
      <c r="L65" s="434"/>
    </row>
    <row r="66" spans="1:12" ht="15.75">
      <c r="A66" s="427"/>
      <c r="B66" s="428"/>
      <c r="C66" s="429"/>
      <c r="D66" s="430"/>
      <c r="E66" s="431"/>
      <c r="F66" s="432"/>
      <c r="G66" s="432"/>
      <c r="H66" s="432"/>
      <c r="I66" s="432"/>
      <c r="J66" s="433"/>
      <c r="K66" s="430"/>
      <c r="L66" s="434"/>
    </row>
    <row r="67" spans="1:12" ht="15.75">
      <c r="A67" s="427"/>
      <c r="B67" s="428"/>
      <c r="C67" s="429"/>
      <c r="D67" s="430"/>
      <c r="E67" s="431"/>
      <c r="F67" s="432"/>
      <c r="G67" s="432"/>
      <c r="H67" s="432"/>
      <c r="I67" s="432"/>
      <c r="J67" s="433"/>
      <c r="K67" s="430"/>
      <c r="L67" s="434"/>
    </row>
    <row r="68" spans="1:12" ht="15.75">
      <c r="A68" s="427"/>
      <c r="B68" s="428"/>
      <c r="C68" s="429"/>
      <c r="D68" s="430"/>
      <c r="E68" s="431"/>
      <c r="F68" s="432"/>
      <c r="G68" s="432"/>
      <c r="H68" s="432"/>
      <c r="I68" s="432"/>
      <c r="J68" s="433"/>
      <c r="K68" s="430"/>
      <c r="L68" s="434"/>
    </row>
    <row r="69" spans="1:12" ht="15.75">
      <c r="A69" s="427"/>
      <c r="B69" s="428"/>
      <c r="C69" s="429"/>
      <c r="D69" s="430"/>
      <c r="E69" s="431"/>
      <c r="F69" s="432"/>
      <c r="G69" s="432"/>
      <c r="H69" s="432"/>
      <c r="I69" s="432"/>
      <c r="J69" s="433"/>
      <c r="K69" s="430"/>
      <c r="L69" s="434"/>
    </row>
    <row r="70" spans="1:12" ht="15.75">
      <c r="A70" s="427"/>
      <c r="B70" s="428"/>
      <c r="C70" s="429"/>
      <c r="D70" s="430"/>
      <c r="E70" s="431"/>
      <c r="F70" s="432"/>
      <c r="G70" s="432"/>
      <c r="H70" s="432"/>
      <c r="I70" s="432"/>
      <c r="J70" s="433"/>
      <c r="K70" s="430"/>
      <c r="L70" s="434"/>
    </row>
    <row r="71" spans="1:12" ht="15.75">
      <c r="A71" s="427"/>
      <c r="B71" s="428"/>
      <c r="C71" s="429"/>
      <c r="D71" s="430"/>
      <c r="E71" s="431"/>
      <c r="F71" s="432"/>
      <c r="G71" s="432"/>
      <c r="H71" s="432"/>
      <c r="I71" s="432"/>
      <c r="J71" s="433"/>
      <c r="K71" s="430"/>
      <c r="L71" s="434"/>
    </row>
    <row r="72" spans="1:12" ht="15.75">
      <c r="A72" s="427"/>
      <c r="B72" s="428"/>
      <c r="C72" s="429"/>
      <c r="D72" s="430"/>
      <c r="E72" s="431"/>
      <c r="F72" s="432"/>
      <c r="G72" s="432"/>
      <c r="H72" s="432"/>
      <c r="I72" s="432"/>
      <c r="J72" s="433"/>
      <c r="K72" s="430"/>
      <c r="L72" s="434"/>
    </row>
    <row r="73" spans="1:12" ht="20.25">
      <c r="A73" s="687" t="s">
        <v>0</v>
      </c>
      <c r="B73" s="687"/>
      <c r="C73" s="687"/>
      <c r="D73" s="687"/>
      <c r="E73" s="687"/>
      <c r="F73" s="687"/>
      <c r="G73" s="687"/>
      <c r="H73" s="687"/>
      <c r="I73" s="687"/>
      <c r="J73" s="687"/>
      <c r="K73" s="687"/>
      <c r="L73" s="687"/>
    </row>
    <row r="74" spans="1:12" ht="20.25">
      <c r="A74" s="687" t="s">
        <v>974</v>
      </c>
      <c r="B74" s="687"/>
      <c r="C74" s="687"/>
      <c r="D74" s="687"/>
      <c r="E74" s="687"/>
      <c r="F74" s="687"/>
      <c r="G74" s="687"/>
      <c r="H74" s="687"/>
      <c r="I74" s="687"/>
      <c r="J74" s="687"/>
      <c r="K74" s="687"/>
      <c r="L74" s="687"/>
    </row>
    <row r="75" spans="1:12" ht="20.25">
      <c r="A75" s="687" t="s">
        <v>149</v>
      </c>
      <c r="B75" s="687"/>
      <c r="C75" s="687"/>
      <c r="D75" s="687"/>
      <c r="E75" s="687"/>
      <c r="F75" s="687"/>
      <c r="G75" s="687"/>
      <c r="H75" s="687"/>
      <c r="I75" s="687"/>
      <c r="J75" s="687"/>
      <c r="K75" s="687"/>
      <c r="L75" s="687"/>
    </row>
    <row r="76" spans="1:12" s="170" customFormat="1" ht="18.75">
      <c r="A76" s="169"/>
      <c r="B76" s="171" t="s">
        <v>352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89"/>
    </row>
    <row r="77" spans="1:12" s="170" customFormat="1" ht="18.75">
      <c r="A77" s="169"/>
      <c r="B77" s="171" t="s">
        <v>353</v>
      </c>
      <c r="C77" s="169"/>
      <c r="D77" s="169"/>
      <c r="E77" s="169"/>
      <c r="F77" s="169"/>
      <c r="G77" s="169"/>
      <c r="H77" s="169"/>
      <c r="I77" s="169"/>
      <c r="J77" s="169"/>
      <c r="K77" s="169" t="s">
        <v>1945</v>
      </c>
      <c r="L77" s="189"/>
    </row>
    <row r="78" spans="1:12" s="170" customFormat="1" ht="18.75">
      <c r="A78" s="673" t="s">
        <v>354</v>
      </c>
      <c r="B78" s="673"/>
      <c r="C78" s="673"/>
      <c r="D78" s="673"/>
      <c r="E78" s="673"/>
      <c r="F78" s="673"/>
      <c r="G78" s="673"/>
      <c r="H78" s="673"/>
      <c r="I78" s="673"/>
      <c r="J78" s="673"/>
      <c r="K78" s="673"/>
      <c r="L78" s="673"/>
    </row>
    <row r="79" spans="1:12" s="170" customFormat="1" ht="18.75">
      <c r="A79" s="675" t="s">
        <v>388</v>
      </c>
      <c r="B79" s="675"/>
      <c r="C79" s="675"/>
      <c r="D79" s="675"/>
      <c r="E79" s="675"/>
      <c r="F79" s="675"/>
      <c r="G79" s="675"/>
      <c r="H79" s="675"/>
      <c r="I79" s="675"/>
      <c r="J79" s="675"/>
      <c r="K79" s="675"/>
      <c r="L79" s="675"/>
    </row>
    <row r="80" spans="1:12" ht="18.75">
      <c r="A80" s="3"/>
      <c r="B80" s="676" t="s">
        <v>3</v>
      </c>
      <c r="C80" s="676" t="s">
        <v>4</v>
      </c>
      <c r="D80" s="4" t="s">
        <v>5</v>
      </c>
      <c r="E80" s="679" t="s">
        <v>7</v>
      </c>
      <c r="F80" s="680"/>
      <c r="G80" s="680"/>
      <c r="H80" s="680"/>
      <c r="I80" s="681"/>
      <c r="J80" s="31" t="s">
        <v>249</v>
      </c>
      <c r="K80" s="130" t="s">
        <v>251</v>
      </c>
      <c r="L80" s="190" t="s">
        <v>253</v>
      </c>
    </row>
    <row r="81" spans="1:12" ht="18.75">
      <c r="A81" s="5" t="s">
        <v>2</v>
      </c>
      <c r="B81" s="677"/>
      <c r="C81" s="677"/>
      <c r="D81" s="7" t="s">
        <v>6</v>
      </c>
      <c r="E81" s="8">
        <v>2566</v>
      </c>
      <c r="F81" s="9">
        <v>2567</v>
      </c>
      <c r="G81" s="9">
        <v>2568</v>
      </c>
      <c r="H81" s="9">
        <v>2569</v>
      </c>
      <c r="I81" s="10">
        <v>2570</v>
      </c>
      <c r="J81" s="124" t="s">
        <v>248</v>
      </c>
      <c r="K81" s="11" t="s">
        <v>252</v>
      </c>
      <c r="L81" s="191" t="s">
        <v>254</v>
      </c>
    </row>
    <row r="82" spans="1:12" ht="18.75">
      <c r="A82" s="12"/>
      <c r="B82" s="678"/>
      <c r="C82" s="678"/>
      <c r="D82" s="12"/>
      <c r="E82" s="13" t="s">
        <v>8</v>
      </c>
      <c r="F82" s="14" t="s">
        <v>8</v>
      </c>
      <c r="G82" s="14" t="s">
        <v>8</v>
      </c>
      <c r="H82" s="14" t="s">
        <v>8</v>
      </c>
      <c r="I82" s="15" t="s">
        <v>8</v>
      </c>
      <c r="J82" s="15"/>
      <c r="K82" s="13"/>
      <c r="L82" s="192"/>
    </row>
    <row r="83" spans="1:12" ht="15.75">
      <c r="A83" s="16">
        <v>1</v>
      </c>
      <c r="B83" s="138" t="s">
        <v>1951</v>
      </c>
      <c r="C83" s="139" t="s">
        <v>1952</v>
      </c>
      <c r="D83" s="140" t="s">
        <v>389</v>
      </c>
      <c r="E83" s="33">
        <v>10000</v>
      </c>
      <c r="F83" s="33">
        <v>10000</v>
      </c>
      <c r="G83" s="33">
        <v>10000</v>
      </c>
      <c r="H83" s="33">
        <v>10000</v>
      </c>
      <c r="I83" s="33">
        <v>10000</v>
      </c>
      <c r="J83" s="187" t="s">
        <v>391</v>
      </c>
      <c r="K83" s="187" t="s">
        <v>394</v>
      </c>
      <c r="L83" s="194" t="s">
        <v>356</v>
      </c>
    </row>
    <row r="84" spans="1:12" ht="15.75">
      <c r="A84" s="21"/>
      <c r="B84" s="17" t="s">
        <v>406</v>
      </c>
      <c r="C84" s="284" t="s">
        <v>1953</v>
      </c>
      <c r="D84" s="22" t="s">
        <v>390</v>
      </c>
      <c r="E84" s="27"/>
      <c r="F84" s="36"/>
      <c r="G84" s="36"/>
      <c r="H84" s="36"/>
      <c r="I84" s="36"/>
      <c r="J84" s="188" t="s">
        <v>392</v>
      </c>
      <c r="K84" s="188" t="s">
        <v>395</v>
      </c>
      <c r="L84" s="59" t="s">
        <v>397</v>
      </c>
    </row>
    <row r="85" spans="1:12" ht="15.75">
      <c r="A85" s="21"/>
      <c r="B85" s="17"/>
      <c r="C85" s="284" t="s">
        <v>1954</v>
      </c>
      <c r="D85" s="22"/>
      <c r="E85" s="27"/>
      <c r="F85" s="36"/>
      <c r="G85" s="36"/>
      <c r="H85" s="36"/>
      <c r="I85" s="36"/>
      <c r="J85" s="231" t="s">
        <v>393</v>
      </c>
      <c r="K85" s="232" t="s">
        <v>396</v>
      </c>
      <c r="L85" s="59"/>
    </row>
    <row r="86" spans="1:12" ht="15.75">
      <c r="A86" s="113"/>
      <c r="B86" s="134"/>
      <c r="C86" s="135"/>
      <c r="D86" s="38"/>
      <c r="E86" s="42"/>
      <c r="F86" s="136"/>
      <c r="G86" s="136"/>
      <c r="H86" s="136"/>
      <c r="I86" s="136"/>
      <c r="J86" s="39"/>
      <c r="K86" s="137"/>
      <c r="L86" s="95"/>
    </row>
    <row r="87" spans="1:12" ht="15.75">
      <c r="A87" s="21">
        <v>2</v>
      </c>
      <c r="B87" s="17" t="s">
        <v>398</v>
      </c>
      <c r="C87" s="139" t="s">
        <v>1955</v>
      </c>
      <c r="D87" s="140" t="s">
        <v>399</v>
      </c>
      <c r="E87" s="84">
        <v>50000</v>
      </c>
      <c r="F87" s="84">
        <v>50000</v>
      </c>
      <c r="G87" s="84">
        <v>50000</v>
      </c>
      <c r="H87" s="84">
        <v>50000</v>
      </c>
      <c r="I87" s="84">
        <v>50000</v>
      </c>
      <c r="J87" s="187" t="s">
        <v>401</v>
      </c>
      <c r="K87" s="187" t="s">
        <v>404</v>
      </c>
      <c r="L87" s="194" t="s">
        <v>356</v>
      </c>
    </row>
    <row r="88" spans="1:12" ht="15.75">
      <c r="A88" s="21"/>
      <c r="B88" s="17"/>
      <c r="C88" s="284" t="s">
        <v>1956</v>
      </c>
      <c r="D88" s="22" t="s">
        <v>400</v>
      </c>
      <c r="E88" s="27"/>
      <c r="F88" s="23"/>
      <c r="G88" s="23"/>
      <c r="H88" s="23"/>
      <c r="I88" s="36"/>
      <c r="J88" s="188" t="s">
        <v>402</v>
      </c>
      <c r="K88" s="188" t="s">
        <v>268</v>
      </c>
      <c r="L88" s="59" t="s">
        <v>397</v>
      </c>
    </row>
    <row r="89" spans="1:12" ht="15.75">
      <c r="A89" s="21"/>
      <c r="B89" s="17"/>
      <c r="C89" s="129"/>
      <c r="D89" s="22"/>
      <c r="E89" s="27"/>
      <c r="F89" s="23"/>
      <c r="G89" s="23"/>
      <c r="H89" s="23"/>
      <c r="I89" s="36"/>
      <c r="J89" s="231" t="s">
        <v>403</v>
      </c>
      <c r="K89" s="232"/>
      <c r="L89" s="59"/>
    </row>
    <row r="90" spans="1:12" ht="15.75">
      <c r="A90" s="21"/>
      <c r="B90" s="17"/>
      <c r="C90" s="129"/>
      <c r="D90" s="22"/>
      <c r="E90" s="27"/>
      <c r="F90" s="89"/>
      <c r="G90" s="89"/>
      <c r="H90" s="89"/>
      <c r="I90" s="36"/>
      <c r="J90" s="231"/>
      <c r="K90" s="90"/>
      <c r="L90" s="59"/>
    </row>
    <row r="91" spans="1:12" ht="15.75">
      <c r="A91" s="16">
        <v>3</v>
      </c>
      <c r="B91" s="138" t="s">
        <v>405</v>
      </c>
      <c r="C91" s="139" t="s">
        <v>1957</v>
      </c>
      <c r="D91" s="140" t="s">
        <v>407</v>
      </c>
      <c r="E91" s="154">
        <v>10000</v>
      </c>
      <c r="F91" s="265"/>
      <c r="G91" s="154">
        <v>10000</v>
      </c>
      <c r="H91" s="265"/>
      <c r="I91" s="154">
        <v>10000</v>
      </c>
      <c r="J91" s="187" t="s">
        <v>409</v>
      </c>
      <c r="K91" s="187" t="s">
        <v>412</v>
      </c>
      <c r="L91" s="194" t="s">
        <v>356</v>
      </c>
    </row>
    <row r="92" spans="1:12" ht="15.75">
      <c r="A92" s="21"/>
      <c r="B92" s="17"/>
      <c r="C92" s="284" t="s">
        <v>1958</v>
      </c>
      <c r="D92" s="22" t="s">
        <v>408</v>
      </c>
      <c r="E92" s="27"/>
      <c r="F92" s="36"/>
      <c r="G92" s="36"/>
      <c r="H92" s="36"/>
      <c r="I92" s="36"/>
      <c r="J92" s="188" t="s">
        <v>410</v>
      </c>
      <c r="K92" s="188" t="s">
        <v>413</v>
      </c>
      <c r="L92" s="59" t="s">
        <v>397</v>
      </c>
    </row>
    <row r="93" spans="1:12" ht="15.75">
      <c r="A93" s="113"/>
      <c r="B93" s="134"/>
      <c r="C93" s="135"/>
      <c r="D93" s="38"/>
      <c r="E93" s="42"/>
      <c r="F93" s="136"/>
      <c r="G93" s="136"/>
      <c r="H93" s="136"/>
      <c r="I93" s="136"/>
      <c r="J93" s="378" t="s">
        <v>411</v>
      </c>
      <c r="K93" s="379"/>
      <c r="L93" s="95"/>
    </row>
    <row r="94" spans="1:12" ht="15.75">
      <c r="A94" s="16">
        <v>4</v>
      </c>
      <c r="B94" s="138" t="s">
        <v>736</v>
      </c>
      <c r="C94" s="139" t="s">
        <v>737</v>
      </c>
      <c r="D94" s="140" t="s">
        <v>740</v>
      </c>
      <c r="E94" s="268">
        <v>100000</v>
      </c>
      <c r="F94" s="268">
        <v>100000</v>
      </c>
      <c r="G94" s="268">
        <v>100000</v>
      </c>
      <c r="H94" s="268">
        <v>100000</v>
      </c>
      <c r="I94" s="268">
        <v>100000</v>
      </c>
      <c r="J94" s="435" t="s">
        <v>487</v>
      </c>
      <c r="K94" s="436" t="s">
        <v>764</v>
      </c>
      <c r="L94" s="194" t="s">
        <v>356</v>
      </c>
    </row>
    <row r="95" spans="1:12" ht="15.75">
      <c r="A95" s="21"/>
      <c r="B95" s="17"/>
      <c r="C95" s="284" t="s">
        <v>738</v>
      </c>
      <c r="D95" s="22" t="s">
        <v>741</v>
      </c>
      <c r="E95" s="27"/>
      <c r="F95" s="36"/>
      <c r="G95" s="36"/>
      <c r="H95" s="36"/>
      <c r="I95" s="36"/>
      <c r="J95" s="231" t="s">
        <v>763</v>
      </c>
      <c r="K95" s="232" t="s">
        <v>765</v>
      </c>
      <c r="L95" s="59" t="s">
        <v>397</v>
      </c>
    </row>
    <row r="96" spans="1:12" ht="15.75">
      <c r="A96" s="113"/>
      <c r="B96" s="134"/>
      <c r="C96" s="437" t="s">
        <v>739</v>
      </c>
      <c r="D96" s="38"/>
      <c r="E96" s="42"/>
      <c r="F96" s="136"/>
      <c r="G96" s="136"/>
      <c r="H96" s="136"/>
      <c r="I96" s="136"/>
      <c r="J96" s="378"/>
      <c r="K96" s="379"/>
      <c r="L96" s="95"/>
    </row>
    <row r="97" spans="1:13" ht="15.75">
      <c r="A97" s="365" t="s">
        <v>645</v>
      </c>
      <c r="B97" s="369" t="s">
        <v>649</v>
      </c>
      <c r="C97" s="370"/>
      <c r="D97" s="371"/>
      <c r="E97" s="366">
        <v>170000</v>
      </c>
      <c r="F97" s="366">
        <v>160000</v>
      </c>
      <c r="G97" s="366">
        <v>170000</v>
      </c>
      <c r="H97" s="366">
        <v>160000</v>
      </c>
      <c r="I97" s="366">
        <v>170000</v>
      </c>
      <c r="J97" s="372"/>
      <c r="K97" s="372"/>
      <c r="L97" s="368"/>
      <c r="M97" s="54"/>
    </row>
    <row r="98" spans="1:13" ht="15.75">
      <c r="A98" s="343"/>
      <c r="B98" s="17"/>
      <c r="C98" s="357"/>
      <c r="D98" s="35"/>
      <c r="E98" s="81"/>
      <c r="F98" s="356"/>
      <c r="G98" s="356"/>
      <c r="H98" s="356"/>
      <c r="I98" s="356"/>
      <c r="J98" s="232"/>
      <c r="K98" s="232"/>
      <c r="L98" s="203"/>
      <c r="M98" s="54"/>
    </row>
    <row r="99" spans="1:13" ht="15.75">
      <c r="A99" s="343"/>
      <c r="B99" s="17"/>
      <c r="C99" s="358"/>
      <c r="D99" s="35"/>
      <c r="E99" s="81"/>
      <c r="F99" s="356"/>
      <c r="G99" s="356"/>
      <c r="H99" s="356"/>
      <c r="I99" s="356"/>
      <c r="J99" s="232"/>
      <c r="K99" s="232"/>
      <c r="L99" s="203"/>
      <c r="M99" s="54"/>
    </row>
    <row r="100" spans="1:13" ht="15.75">
      <c r="A100" s="343"/>
      <c r="B100" s="17"/>
      <c r="C100" s="358"/>
      <c r="D100" s="35"/>
      <c r="E100" s="81"/>
      <c r="F100" s="356"/>
      <c r="G100" s="356"/>
      <c r="H100" s="356"/>
      <c r="I100" s="356"/>
      <c r="J100" s="232"/>
      <c r="K100" s="232"/>
      <c r="L100" s="203"/>
      <c r="M100" s="54"/>
    </row>
    <row r="101" spans="1:13" ht="15.75">
      <c r="A101" s="343"/>
      <c r="B101" s="17"/>
      <c r="C101" s="358"/>
      <c r="D101" s="35"/>
      <c r="E101" s="81"/>
      <c r="F101" s="356"/>
      <c r="G101" s="356"/>
      <c r="H101" s="356"/>
      <c r="I101" s="356"/>
      <c r="J101" s="232"/>
      <c r="K101" s="232"/>
      <c r="L101" s="203"/>
      <c r="M101" s="54"/>
    </row>
    <row r="102" spans="1:13" ht="15.75">
      <c r="A102" s="343"/>
      <c r="B102" s="17"/>
      <c r="C102" s="358"/>
      <c r="D102" s="35"/>
      <c r="E102" s="81"/>
      <c r="F102" s="356"/>
      <c r="G102" s="356"/>
      <c r="H102" s="356"/>
      <c r="I102" s="356"/>
      <c r="J102" s="232"/>
      <c r="K102" s="232"/>
      <c r="L102" s="203"/>
      <c r="M102" s="54"/>
    </row>
    <row r="103" spans="1:13" ht="15.75">
      <c r="A103" s="343"/>
      <c r="B103" s="17"/>
      <c r="C103" s="358"/>
      <c r="D103" s="35"/>
      <c r="E103" s="81"/>
      <c r="F103" s="356"/>
      <c r="G103" s="356"/>
      <c r="H103" s="356"/>
      <c r="I103" s="356"/>
      <c r="J103" s="232"/>
      <c r="K103" s="232"/>
      <c r="L103" s="203"/>
      <c r="M103" s="54"/>
    </row>
    <row r="104" spans="1:13" ht="15.75">
      <c r="A104" s="343"/>
      <c r="B104" s="17"/>
      <c r="C104" s="358"/>
      <c r="D104" s="35"/>
      <c r="E104" s="81"/>
      <c r="F104" s="356"/>
      <c r="G104" s="356"/>
      <c r="H104" s="356"/>
      <c r="I104" s="356"/>
      <c r="J104" s="232"/>
      <c r="K104" s="232"/>
      <c r="L104" s="203"/>
      <c r="M104" s="54"/>
    </row>
    <row r="105" spans="1:13" ht="15.75">
      <c r="A105" s="343"/>
      <c r="B105" s="17"/>
      <c r="C105" s="358"/>
      <c r="D105" s="35"/>
      <c r="E105" s="81"/>
      <c r="F105" s="356"/>
      <c r="G105" s="356"/>
      <c r="H105" s="356"/>
      <c r="I105" s="356"/>
      <c r="J105" s="232"/>
      <c r="K105" s="232"/>
      <c r="L105" s="203"/>
      <c r="M105" s="54"/>
    </row>
    <row r="106" spans="1:13" ht="15.75">
      <c r="A106" s="343"/>
      <c r="B106" s="17"/>
      <c r="C106" s="358"/>
      <c r="D106" s="35"/>
      <c r="E106" s="81"/>
      <c r="F106" s="356"/>
      <c r="G106" s="356"/>
      <c r="H106" s="356"/>
      <c r="I106" s="356"/>
      <c r="J106" s="232"/>
      <c r="K106" s="232"/>
      <c r="L106" s="203"/>
      <c r="M106" s="54"/>
    </row>
    <row r="107" spans="1:13" ht="15.75">
      <c r="A107" s="343"/>
      <c r="B107" s="17"/>
      <c r="C107" s="358"/>
      <c r="D107" s="35"/>
      <c r="E107" s="81"/>
      <c r="F107" s="356"/>
      <c r="G107" s="356"/>
      <c r="H107" s="356"/>
      <c r="I107" s="356"/>
      <c r="J107" s="232"/>
      <c r="K107" s="232"/>
      <c r="L107" s="203"/>
      <c r="M107" s="54"/>
    </row>
    <row r="108" spans="1:13" ht="20.25">
      <c r="A108" s="687" t="s">
        <v>0</v>
      </c>
      <c r="B108" s="687"/>
      <c r="C108" s="687"/>
      <c r="D108" s="687"/>
      <c r="E108" s="687"/>
      <c r="F108" s="687"/>
      <c r="G108" s="687"/>
      <c r="H108" s="687"/>
      <c r="I108" s="687"/>
      <c r="J108" s="687"/>
      <c r="K108" s="687"/>
      <c r="L108" s="687"/>
      <c r="M108" s="54"/>
    </row>
    <row r="109" spans="1:13" ht="20.25">
      <c r="A109" s="687" t="s">
        <v>974</v>
      </c>
      <c r="B109" s="687"/>
      <c r="C109" s="687"/>
      <c r="D109" s="687"/>
      <c r="E109" s="687"/>
      <c r="F109" s="687"/>
      <c r="G109" s="687"/>
      <c r="H109" s="687"/>
      <c r="I109" s="687"/>
      <c r="J109" s="687"/>
      <c r="K109" s="687"/>
      <c r="L109" s="687"/>
      <c r="M109" s="54"/>
    </row>
    <row r="110" spans="1:13" ht="20.25">
      <c r="A110" s="687" t="s">
        <v>149</v>
      </c>
      <c r="B110" s="687"/>
      <c r="C110" s="687"/>
      <c r="D110" s="687"/>
      <c r="E110" s="687"/>
      <c r="F110" s="687"/>
      <c r="G110" s="687"/>
      <c r="H110" s="687"/>
      <c r="I110" s="687"/>
      <c r="J110" s="687"/>
      <c r="K110" s="687"/>
      <c r="L110" s="687"/>
      <c r="M110" s="54"/>
    </row>
    <row r="111" spans="1:12" s="170" customFormat="1" ht="18.75">
      <c r="A111" s="169"/>
      <c r="B111" s="171" t="s">
        <v>352</v>
      </c>
      <c r="C111" s="169"/>
      <c r="D111" s="169"/>
      <c r="E111" s="169"/>
      <c r="F111" s="169"/>
      <c r="G111" s="169"/>
      <c r="H111" s="169"/>
      <c r="I111" s="169"/>
      <c r="J111" s="169"/>
      <c r="K111" s="169"/>
      <c r="L111" s="189"/>
    </row>
    <row r="112" spans="1:12" s="170" customFormat="1" ht="18.75">
      <c r="A112" s="169"/>
      <c r="B112" s="171" t="s">
        <v>353</v>
      </c>
      <c r="C112" s="169"/>
      <c r="D112" s="169"/>
      <c r="E112" s="169"/>
      <c r="F112" s="169"/>
      <c r="G112" s="169"/>
      <c r="H112" s="169"/>
      <c r="I112" s="169"/>
      <c r="J112" s="169"/>
      <c r="K112" s="169" t="s">
        <v>1945</v>
      </c>
      <c r="L112" s="189"/>
    </row>
    <row r="113" spans="1:12" s="170" customFormat="1" ht="18.75">
      <c r="A113" s="673" t="s">
        <v>354</v>
      </c>
      <c r="B113" s="673"/>
      <c r="C113" s="673"/>
      <c r="D113" s="673"/>
      <c r="E113" s="673"/>
      <c r="F113" s="673"/>
      <c r="G113" s="673"/>
      <c r="H113" s="673"/>
      <c r="I113" s="673"/>
      <c r="J113" s="673"/>
      <c r="K113" s="673"/>
      <c r="L113" s="673"/>
    </row>
    <row r="114" spans="1:12" s="170" customFormat="1" ht="18.75">
      <c r="A114" s="675" t="s">
        <v>414</v>
      </c>
      <c r="B114" s="675"/>
      <c r="C114" s="675"/>
      <c r="D114" s="675"/>
      <c r="E114" s="675"/>
      <c r="F114" s="675"/>
      <c r="G114" s="675"/>
      <c r="H114" s="675"/>
      <c r="I114" s="675"/>
      <c r="J114" s="675"/>
      <c r="K114" s="675"/>
      <c r="L114" s="675"/>
    </row>
    <row r="115" spans="1:12" ht="18.75">
      <c r="A115" s="3"/>
      <c r="B115" s="676" t="s">
        <v>3</v>
      </c>
      <c r="C115" s="676" t="s">
        <v>4</v>
      </c>
      <c r="D115" s="4" t="s">
        <v>5</v>
      </c>
      <c r="E115" s="679" t="s">
        <v>7</v>
      </c>
      <c r="F115" s="680"/>
      <c r="G115" s="680"/>
      <c r="H115" s="680"/>
      <c r="I115" s="681"/>
      <c r="J115" s="31" t="s">
        <v>249</v>
      </c>
      <c r="K115" s="130" t="s">
        <v>251</v>
      </c>
      <c r="L115" s="190" t="s">
        <v>253</v>
      </c>
    </row>
    <row r="116" spans="1:12" ht="18.75">
      <c r="A116" s="5" t="s">
        <v>2</v>
      </c>
      <c r="B116" s="677"/>
      <c r="C116" s="677"/>
      <c r="D116" s="7" t="s">
        <v>6</v>
      </c>
      <c r="E116" s="8">
        <v>2566</v>
      </c>
      <c r="F116" s="9">
        <v>2567</v>
      </c>
      <c r="G116" s="9">
        <v>2568</v>
      </c>
      <c r="H116" s="9">
        <v>2569</v>
      </c>
      <c r="I116" s="10">
        <v>2570</v>
      </c>
      <c r="J116" s="124" t="s">
        <v>248</v>
      </c>
      <c r="K116" s="11" t="s">
        <v>252</v>
      </c>
      <c r="L116" s="191" t="s">
        <v>254</v>
      </c>
    </row>
    <row r="117" spans="1:12" ht="18.75">
      <c r="A117" s="12"/>
      <c r="B117" s="678"/>
      <c r="C117" s="678"/>
      <c r="D117" s="12"/>
      <c r="E117" s="13" t="s">
        <v>8</v>
      </c>
      <c r="F117" s="14" t="s">
        <v>8</v>
      </c>
      <c r="G117" s="14" t="s">
        <v>8</v>
      </c>
      <c r="H117" s="14" t="s">
        <v>8</v>
      </c>
      <c r="I117" s="15" t="s">
        <v>8</v>
      </c>
      <c r="J117" s="15"/>
      <c r="K117" s="13"/>
      <c r="L117" s="192"/>
    </row>
    <row r="118" spans="1:12" ht="15.75">
      <c r="A118" s="16">
        <v>1</v>
      </c>
      <c r="B118" s="138" t="s">
        <v>415</v>
      </c>
      <c r="C118" s="139" t="s">
        <v>416</v>
      </c>
      <c r="D118" s="140" t="s">
        <v>418</v>
      </c>
      <c r="E118" s="33">
        <v>20000</v>
      </c>
      <c r="F118" s="268">
        <v>20000</v>
      </c>
      <c r="G118" s="268">
        <v>70000</v>
      </c>
      <c r="H118" s="268">
        <v>70000</v>
      </c>
      <c r="I118" s="268">
        <v>70000</v>
      </c>
      <c r="J118" s="187" t="s">
        <v>421</v>
      </c>
      <c r="K118" s="187" t="s">
        <v>423</v>
      </c>
      <c r="L118" s="194" t="s">
        <v>356</v>
      </c>
    </row>
    <row r="119" spans="1:12" ht="15.75">
      <c r="A119" s="21"/>
      <c r="B119" s="17"/>
      <c r="C119" s="284" t="s">
        <v>417</v>
      </c>
      <c r="D119" s="22" t="s">
        <v>419</v>
      </c>
      <c r="E119" s="27"/>
      <c r="F119" s="36"/>
      <c r="G119" s="36"/>
      <c r="H119" s="36"/>
      <c r="I119" s="36"/>
      <c r="J119" s="188" t="s">
        <v>422</v>
      </c>
      <c r="K119" s="188" t="s">
        <v>424</v>
      </c>
      <c r="L119" s="59" t="s">
        <v>397</v>
      </c>
    </row>
    <row r="120" spans="1:12" ht="15.75">
      <c r="A120" s="21"/>
      <c r="B120" s="17"/>
      <c r="C120" s="284"/>
      <c r="D120" s="22" t="s">
        <v>420</v>
      </c>
      <c r="E120" s="27"/>
      <c r="F120" s="36"/>
      <c r="G120" s="36"/>
      <c r="H120" s="36"/>
      <c r="I120" s="36"/>
      <c r="J120" s="231" t="s">
        <v>271</v>
      </c>
      <c r="K120" s="232"/>
      <c r="L120" s="59"/>
    </row>
    <row r="121" spans="1:12" ht="15.75">
      <c r="A121" s="113"/>
      <c r="B121" s="134"/>
      <c r="C121" s="135"/>
      <c r="D121" s="38"/>
      <c r="E121" s="42"/>
      <c r="F121" s="136"/>
      <c r="G121" s="136"/>
      <c r="H121" s="136"/>
      <c r="I121" s="136"/>
      <c r="J121" s="39"/>
      <c r="K121" s="137"/>
      <c r="L121" s="95"/>
    </row>
    <row r="122" spans="1:12" ht="15.75">
      <c r="A122" s="21">
        <v>2</v>
      </c>
      <c r="B122" s="17" t="s">
        <v>1960</v>
      </c>
      <c r="C122" s="139" t="s">
        <v>425</v>
      </c>
      <c r="D122" s="140" t="s">
        <v>426</v>
      </c>
      <c r="E122" s="268">
        <v>50000</v>
      </c>
      <c r="F122" s="268">
        <v>50000</v>
      </c>
      <c r="G122" s="268">
        <v>50000</v>
      </c>
      <c r="H122" s="268">
        <v>50000</v>
      </c>
      <c r="I122" s="268">
        <v>50000</v>
      </c>
      <c r="J122" s="187" t="s">
        <v>428</v>
      </c>
      <c r="K122" s="187" t="s">
        <v>431</v>
      </c>
      <c r="L122" s="194" t="s">
        <v>356</v>
      </c>
    </row>
    <row r="123" spans="1:12" ht="15.75">
      <c r="A123" s="21"/>
      <c r="B123" s="17" t="s">
        <v>1959</v>
      </c>
      <c r="C123" s="284"/>
      <c r="D123" s="22" t="s">
        <v>427</v>
      </c>
      <c r="E123" s="27"/>
      <c r="F123" s="23"/>
      <c r="G123" s="23"/>
      <c r="H123" s="23"/>
      <c r="I123" s="36"/>
      <c r="J123" s="188" t="s">
        <v>429</v>
      </c>
      <c r="K123" s="188" t="s">
        <v>432</v>
      </c>
      <c r="L123" s="59" t="s">
        <v>397</v>
      </c>
    </row>
    <row r="124" spans="1:12" ht="15.75">
      <c r="A124" s="21"/>
      <c r="B124" s="17"/>
      <c r="C124" s="129"/>
      <c r="D124" s="22"/>
      <c r="E124" s="42"/>
      <c r="F124" s="89"/>
      <c r="G124" s="89"/>
      <c r="H124" s="89"/>
      <c r="I124" s="136"/>
      <c r="J124" s="231" t="s">
        <v>430</v>
      </c>
      <c r="K124" s="232"/>
      <c r="L124" s="59"/>
    </row>
    <row r="125" spans="1:12" ht="15.75">
      <c r="A125" s="16">
        <v>3</v>
      </c>
      <c r="B125" s="138" t="s">
        <v>434</v>
      </c>
      <c r="C125" s="139" t="s">
        <v>433</v>
      </c>
      <c r="D125" s="140" t="s">
        <v>436</v>
      </c>
      <c r="E125" s="84">
        <v>10000</v>
      </c>
      <c r="F125" s="84">
        <v>10000</v>
      </c>
      <c r="G125" s="84">
        <v>10000</v>
      </c>
      <c r="H125" s="84">
        <v>10000</v>
      </c>
      <c r="I125" s="84">
        <v>10000</v>
      </c>
      <c r="J125" s="187" t="s">
        <v>437</v>
      </c>
      <c r="K125" s="187" t="s">
        <v>439</v>
      </c>
      <c r="L125" s="194" t="s">
        <v>356</v>
      </c>
    </row>
    <row r="126" spans="1:12" ht="15.75">
      <c r="A126" s="21"/>
      <c r="B126" s="17"/>
      <c r="C126" s="284" t="s">
        <v>435</v>
      </c>
      <c r="D126" s="22"/>
      <c r="E126" s="27"/>
      <c r="F126" s="36"/>
      <c r="G126" s="36"/>
      <c r="H126" s="36"/>
      <c r="I126" s="36"/>
      <c r="J126" s="188" t="s">
        <v>438</v>
      </c>
      <c r="K126" s="188" t="s">
        <v>440</v>
      </c>
      <c r="L126" s="59" t="s">
        <v>397</v>
      </c>
    </row>
    <row r="127" spans="1:12" ht="15.75">
      <c r="A127" s="21"/>
      <c r="B127" s="17"/>
      <c r="C127" s="129"/>
      <c r="D127" s="22"/>
      <c r="E127" s="27"/>
      <c r="F127" s="36"/>
      <c r="G127" s="36"/>
      <c r="H127" s="36"/>
      <c r="I127" s="36"/>
      <c r="J127" s="231"/>
      <c r="K127" s="232" t="s">
        <v>441</v>
      </c>
      <c r="L127" s="59"/>
    </row>
    <row r="128" spans="1:12" ht="15.75">
      <c r="A128" s="113"/>
      <c r="B128" s="134"/>
      <c r="C128" s="135"/>
      <c r="D128" s="38"/>
      <c r="E128" s="42"/>
      <c r="F128" s="136"/>
      <c r="G128" s="136"/>
      <c r="H128" s="136"/>
      <c r="I128" s="136"/>
      <c r="J128" s="231"/>
      <c r="K128" s="137"/>
      <c r="L128" s="95"/>
    </row>
    <row r="129" spans="1:12" ht="15.75">
      <c r="A129" s="16">
        <v>4</v>
      </c>
      <c r="B129" s="138" t="s">
        <v>1962</v>
      </c>
      <c r="C129" s="139" t="s">
        <v>1963</v>
      </c>
      <c r="D129" s="140" t="s">
        <v>442</v>
      </c>
      <c r="E129" s="33">
        <v>100000</v>
      </c>
      <c r="F129" s="33">
        <v>100000</v>
      </c>
      <c r="G129" s="33">
        <v>100000</v>
      </c>
      <c r="H129" s="33">
        <v>100000</v>
      </c>
      <c r="I129" s="33">
        <v>100000</v>
      </c>
      <c r="J129" s="187" t="s">
        <v>1966</v>
      </c>
      <c r="K129" s="187" t="s">
        <v>444</v>
      </c>
      <c r="L129" s="194" t="s">
        <v>356</v>
      </c>
    </row>
    <row r="130" spans="1:12" ht="15.75">
      <c r="A130" s="21"/>
      <c r="B130" s="17" t="s">
        <v>1961</v>
      </c>
      <c r="C130" s="284" t="s">
        <v>1964</v>
      </c>
      <c r="D130" s="22" t="s">
        <v>443</v>
      </c>
      <c r="E130" s="27"/>
      <c r="F130" s="36"/>
      <c r="G130" s="36"/>
      <c r="H130" s="36"/>
      <c r="I130" s="36"/>
      <c r="J130" s="188" t="s">
        <v>1967</v>
      </c>
      <c r="K130" s="188" t="s">
        <v>445</v>
      </c>
      <c r="L130" s="59" t="s">
        <v>397</v>
      </c>
    </row>
    <row r="131" spans="1:12" ht="15.75">
      <c r="A131" s="21"/>
      <c r="B131" s="17"/>
      <c r="C131" s="284" t="s">
        <v>52</v>
      </c>
      <c r="D131" s="22"/>
      <c r="E131" s="27"/>
      <c r="F131" s="36"/>
      <c r="G131" s="36"/>
      <c r="H131" s="36"/>
      <c r="I131" s="36"/>
      <c r="J131" s="231" t="s">
        <v>1968</v>
      </c>
      <c r="K131" s="188" t="s">
        <v>446</v>
      </c>
      <c r="L131" s="59"/>
    </row>
    <row r="132" spans="1:12" ht="15.75">
      <c r="A132" s="16">
        <v>5</v>
      </c>
      <c r="B132" s="148" t="s">
        <v>447</v>
      </c>
      <c r="C132" s="140" t="s">
        <v>1965</v>
      </c>
      <c r="D132" s="140" t="s">
        <v>2138</v>
      </c>
      <c r="E132" s="154">
        <v>20000</v>
      </c>
      <c r="F132" s="273"/>
      <c r="G132" s="154">
        <v>20000</v>
      </c>
      <c r="H132" s="265"/>
      <c r="I132" s="154">
        <v>20000</v>
      </c>
      <c r="J132" s="165" t="s">
        <v>449</v>
      </c>
      <c r="K132" s="165" t="s">
        <v>453</v>
      </c>
      <c r="L132" s="194" t="s">
        <v>356</v>
      </c>
    </row>
    <row r="133" spans="1:12" ht="15.75">
      <c r="A133" s="21"/>
      <c r="B133" s="50" t="s">
        <v>448</v>
      </c>
      <c r="C133" s="22" t="s">
        <v>897</v>
      </c>
      <c r="D133" s="22" t="s">
        <v>2139</v>
      </c>
      <c r="E133" s="27"/>
      <c r="F133" s="36"/>
      <c r="G133" s="36"/>
      <c r="H133" s="36"/>
      <c r="I133" s="36"/>
      <c r="J133" s="78" t="s">
        <v>450</v>
      </c>
      <c r="K133" s="78" t="s">
        <v>452</v>
      </c>
      <c r="L133" s="59" t="s">
        <v>397</v>
      </c>
    </row>
    <row r="134" spans="1:12" ht="15.75">
      <c r="A134" s="21"/>
      <c r="B134" s="50"/>
      <c r="C134" s="186"/>
      <c r="D134" s="22" t="s">
        <v>2140</v>
      </c>
      <c r="E134" s="27"/>
      <c r="F134" s="36"/>
      <c r="G134" s="36"/>
      <c r="H134" s="36"/>
      <c r="I134" s="36"/>
      <c r="J134" s="278" t="s">
        <v>451</v>
      </c>
      <c r="K134" s="277"/>
      <c r="L134" s="59"/>
    </row>
    <row r="135" spans="1:12" ht="15.75">
      <c r="A135" s="113"/>
      <c r="B135" s="147"/>
      <c r="C135" s="266"/>
      <c r="D135" s="38"/>
      <c r="E135" s="42"/>
      <c r="F135" s="136"/>
      <c r="G135" s="136"/>
      <c r="H135" s="136"/>
      <c r="I135" s="136"/>
      <c r="J135" s="166" t="s">
        <v>452</v>
      </c>
      <c r="K135" s="350"/>
      <c r="L135" s="95"/>
    </row>
    <row r="136" spans="1:12" ht="15.75">
      <c r="A136" s="21">
        <v>6</v>
      </c>
      <c r="B136" s="50" t="s">
        <v>893</v>
      </c>
      <c r="C136" s="22" t="s">
        <v>894</v>
      </c>
      <c r="D136" s="22" t="s">
        <v>896</v>
      </c>
      <c r="E136" s="27">
        <v>20000</v>
      </c>
      <c r="F136" s="36"/>
      <c r="G136" s="27">
        <v>20000</v>
      </c>
      <c r="H136" s="36"/>
      <c r="I136" s="27">
        <v>20000</v>
      </c>
      <c r="J136" s="278" t="s">
        <v>1969</v>
      </c>
      <c r="K136" s="187" t="s">
        <v>431</v>
      </c>
      <c r="L136" s="194" t="s">
        <v>356</v>
      </c>
    </row>
    <row r="137" spans="1:12" ht="17.25" customHeight="1">
      <c r="A137" s="21"/>
      <c r="B137" s="50"/>
      <c r="C137" s="22" t="s">
        <v>895</v>
      </c>
      <c r="D137" s="22" t="s">
        <v>897</v>
      </c>
      <c r="E137" s="27"/>
      <c r="F137" s="36"/>
      <c r="G137" s="36"/>
      <c r="H137" s="36"/>
      <c r="I137" s="36"/>
      <c r="J137" s="34" t="s">
        <v>1970</v>
      </c>
      <c r="K137" s="35" t="s">
        <v>1973</v>
      </c>
      <c r="L137" s="59" t="s">
        <v>397</v>
      </c>
    </row>
    <row r="138" spans="1:12" ht="17.25" customHeight="1">
      <c r="A138" s="21"/>
      <c r="B138" s="50"/>
      <c r="C138" s="186"/>
      <c r="D138" s="22"/>
      <c r="E138" s="27"/>
      <c r="F138" s="36"/>
      <c r="G138" s="36"/>
      <c r="H138" s="36"/>
      <c r="I138" s="36"/>
      <c r="J138" s="34" t="s">
        <v>1971</v>
      </c>
      <c r="K138" s="35" t="s">
        <v>1974</v>
      </c>
      <c r="L138" s="59"/>
    </row>
    <row r="139" spans="1:12" ht="15.75" customHeight="1">
      <c r="A139" s="113"/>
      <c r="B139" s="147"/>
      <c r="C139" s="266"/>
      <c r="D139" s="38"/>
      <c r="E139" s="42"/>
      <c r="F139" s="136"/>
      <c r="G139" s="136"/>
      <c r="H139" s="136"/>
      <c r="I139" s="136"/>
      <c r="J139" s="39" t="s">
        <v>1972</v>
      </c>
      <c r="K139" s="137"/>
      <c r="L139" s="95"/>
    </row>
    <row r="140" spans="1:12" s="229" customFormat="1" ht="17.25" customHeight="1">
      <c r="A140" s="365" t="s">
        <v>645</v>
      </c>
      <c r="B140" s="373" t="s">
        <v>1975</v>
      </c>
      <c r="C140" s="371"/>
      <c r="D140" s="371"/>
      <c r="E140" s="366">
        <v>220000</v>
      </c>
      <c r="F140" s="367">
        <v>180000</v>
      </c>
      <c r="G140" s="366">
        <v>220000</v>
      </c>
      <c r="H140" s="367">
        <v>180000</v>
      </c>
      <c r="I140" s="366">
        <v>220000</v>
      </c>
      <c r="J140" s="371"/>
      <c r="K140" s="371"/>
      <c r="L140" s="368"/>
    </row>
    <row r="141" spans="1:12" s="229" customFormat="1" ht="17.25" customHeight="1">
      <c r="A141" s="427"/>
      <c r="B141" s="464"/>
      <c r="C141" s="430"/>
      <c r="D141" s="430"/>
      <c r="E141" s="431"/>
      <c r="F141" s="432"/>
      <c r="G141" s="432"/>
      <c r="H141" s="432"/>
      <c r="I141" s="432"/>
      <c r="J141" s="430"/>
      <c r="K141" s="430"/>
      <c r="L141" s="434"/>
    </row>
    <row r="142" spans="1:12" s="229" customFormat="1" ht="17.25" customHeight="1">
      <c r="A142" s="427"/>
      <c r="B142" s="464"/>
      <c r="C142" s="430"/>
      <c r="D142" s="430"/>
      <c r="E142" s="431"/>
      <c r="F142" s="432"/>
      <c r="G142" s="432"/>
      <c r="H142" s="432"/>
      <c r="I142" s="432"/>
      <c r="J142" s="430"/>
      <c r="K142" s="430"/>
      <c r="L142" s="434"/>
    </row>
    <row r="143" spans="1:12" s="229" customFormat="1" ht="17.25" customHeight="1">
      <c r="A143" s="687" t="s">
        <v>0</v>
      </c>
      <c r="B143" s="687"/>
      <c r="C143" s="687"/>
      <c r="D143" s="687"/>
      <c r="E143" s="687"/>
      <c r="F143" s="687"/>
      <c r="G143" s="687"/>
      <c r="H143" s="687"/>
      <c r="I143" s="687"/>
      <c r="J143" s="687"/>
      <c r="K143" s="687"/>
      <c r="L143" s="687"/>
    </row>
    <row r="144" spans="1:12" s="229" customFormat="1" ht="17.25" customHeight="1">
      <c r="A144" s="687" t="s">
        <v>974</v>
      </c>
      <c r="B144" s="687"/>
      <c r="C144" s="687"/>
      <c r="D144" s="687"/>
      <c r="E144" s="687"/>
      <c r="F144" s="687"/>
      <c r="G144" s="687"/>
      <c r="H144" s="687"/>
      <c r="I144" s="687"/>
      <c r="J144" s="687"/>
      <c r="K144" s="687"/>
      <c r="L144" s="687"/>
    </row>
    <row r="145" spans="1:12" s="229" customFormat="1" ht="17.25" customHeight="1">
      <c r="A145" s="687" t="s">
        <v>149</v>
      </c>
      <c r="B145" s="687"/>
      <c r="C145" s="687"/>
      <c r="D145" s="687"/>
      <c r="E145" s="687"/>
      <c r="F145" s="687"/>
      <c r="G145" s="687"/>
      <c r="H145" s="687"/>
      <c r="I145" s="687"/>
      <c r="J145" s="687"/>
      <c r="K145" s="687"/>
      <c r="L145" s="687"/>
    </row>
    <row r="146" spans="1:12" s="170" customFormat="1" ht="18.75">
      <c r="A146" s="169"/>
      <c r="B146" s="171" t="s">
        <v>352</v>
      </c>
      <c r="C146" s="169"/>
      <c r="D146" s="169"/>
      <c r="E146" s="169"/>
      <c r="F146" s="169"/>
      <c r="G146" s="169"/>
      <c r="H146" s="169"/>
      <c r="I146" s="169"/>
      <c r="J146" s="169"/>
      <c r="K146" s="169"/>
      <c r="L146" s="189"/>
    </row>
    <row r="147" spans="1:12" s="170" customFormat="1" ht="18.75">
      <c r="A147" s="169"/>
      <c r="B147" s="171" t="s">
        <v>353</v>
      </c>
      <c r="C147" s="169"/>
      <c r="D147" s="169"/>
      <c r="E147" s="169"/>
      <c r="F147" s="169"/>
      <c r="G147" s="169"/>
      <c r="H147" s="169"/>
      <c r="I147" s="169"/>
      <c r="J147" s="169"/>
      <c r="K147" s="169" t="s">
        <v>1945</v>
      </c>
      <c r="L147" s="189"/>
    </row>
    <row r="148" spans="1:12" s="170" customFormat="1" ht="18.75">
      <c r="A148" s="673" t="s">
        <v>354</v>
      </c>
      <c r="B148" s="673"/>
      <c r="C148" s="673"/>
      <c r="D148" s="673"/>
      <c r="E148" s="673"/>
      <c r="F148" s="673"/>
      <c r="G148" s="673"/>
      <c r="H148" s="673"/>
      <c r="I148" s="673"/>
      <c r="J148" s="673"/>
      <c r="K148" s="673"/>
      <c r="L148" s="673"/>
    </row>
    <row r="149" spans="1:12" s="170" customFormat="1" ht="18.75">
      <c r="A149" s="675" t="s">
        <v>454</v>
      </c>
      <c r="B149" s="675"/>
      <c r="C149" s="675"/>
      <c r="D149" s="675"/>
      <c r="E149" s="675"/>
      <c r="F149" s="675"/>
      <c r="G149" s="675"/>
      <c r="H149" s="675"/>
      <c r="I149" s="675"/>
      <c r="J149" s="675"/>
      <c r="K149" s="675"/>
      <c r="L149" s="675"/>
    </row>
    <row r="150" spans="1:12" ht="18.75">
      <c r="A150" s="3"/>
      <c r="B150" s="676" t="s">
        <v>3</v>
      </c>
      <c r="C150" s="676" t="s">
        <v>4</v>
      </c>
      <c r="D150" s="4" t="s">
        <v>5</v>
      </c>
      <c r="E150" s="679" t="s">
        <v>7</v>
      </c>
      <c r="F150" s="680"/>
      <c r="G150" s="680"/>
      <c r="H150" s="680"/>
      <c r="I150" s="681"/>
      <c r="J150" s="31" t="s">
        <v>249</v>
      </c>
      <c r="K150" s="130" t="s">
        <v>251</v>
      </c>
      <c r="L150" s="190" t="s">
        <v>253</v>
      </c>
    </row>
    <row r="151" spans="1:12" ht="18.75">
      <c r="A151" s="5" t="s">
        <v>2</v>
      </c>
      <c r="B151" s="677"/>
      <c r="C151" s="677"/>
      <c r="D151" s="7" t="s">
        <v>6</v>
      </c>
      <c r="E151" s="8">
        <v>2566</v>
      </c>
      <c r="F151" s="9">
        <v>2567</v>
      </c>
      <c r="G151" s="9">
        <v>2568</v>
      </c>
      <c r="H151" s="9">
        <v>2569</v>
      </c>
      <c r="I151" s="10">
        <v>2570</v>
      </c>
      <c r="J151" s="124" t="s">
        <v>248</v>
      </c>
      <c r="K151" s="11" t="s">
        <v>252</v>
      </c>
      <c r="L151" s="191" t="s">
        <v>254</v>
      </c>
    </row>
    <row r="152" spans="1:12" ht="18.75">
      <c r="A152" s="12"/>
      <c r="B152" s="678"/>
      <c r="C152" s="678"/>
      <c r="D152" s="12"/>
      <c r="E152" s="13" t="s">
        <v>8</v>
      </c>
      <c r="F152" s="14" t="s">
        <v>8</v>
      </c>
      <c r="G152" s="14" t="s">
        <v>8</v>
      </c>
      <c r="H152" s="14" t="s">
        <v>8</v>
      </c>
      <c r="I152" s="15" t="s">
        <v>8</v>
      </c>
      <c r="J152" s="15"/>
      <c r="K152" s="13"/>
      <c r="L152" s="192"/>
    </row>
    <row r="153" spans="1:12" ht="15.75">
      <c r="A153" s="21">
        <v>1</v>
      </c>
      <c r="B153" s="17" t="s">
        <v>462</v>
      </c>
      <c r="C153" s="139" t="s">
        <v>1976</v>
      </c>
      <c r="D153" s="140" t="s">
        <v>463</v>
      </c>
      <c r="E153" s="84">
        <v>32500</v>
      </c>
      <c r="F153" s="84">
        <v>32500</v>
      </c>
      <c r="G153" s="84">
        <v>32500</v>
      </c>
      <c r="H153" s="84">
        <v>32500</v>
      </c>
      <c r="I153" s="84">
        <v>32500</v>
      </c>
      <c r="J153" s="187" t="s">
        <v>465</v>
      </c>
      <c r="K153" s="187" t="s">
        <v>467</v>
      </c>
      <c r="L153" s="194" t="s">
        <v>356</v>
      </c>
    </row>
    <row r="154" spans="1:12" ht="15.75">
      <c r="A154" s="21"/>
      <c r="B154" s="17"/>
      <c r="C154" s="284" t="s">
        <v>1977</v>
      </c>
      <c r="D154" s="22" t="s">
        <v>464</v>
      </c>
      <c r="E154" s="27"/>
      <c r="F154" s="23"/>
      <c r="G154" s="23"/>
      <c r="H154" s="36"/>
      <c r="I154" s="36"/>
      <c r="J154" s="188" t="s">
        <v>466</v>
      </c>
      <c r="K154" s="188" t="s">
        <v>468</v>
      </c>
      <c r="L154" s="59" t="s">
        <v>397</v>
      </c>
    </row>
    <row r="155" spans="1:12" ht="15.75">
      <c r="A155" s="21"/>
      <c r="B155" s="17"/>
      <c r="C155" s="129"/>
      <c r="D155" s="22"/>
      <c r="E155" s="27"/>
      <c r="F155" s="23"/>
      <c r="G155" s="23"/>
      <c r="H155" s="36"/>
      <c r="I155" s="36"/>
      <c r="J155" s="231"/>
      <c r="K155" s="232" t="s">
        <v>469</v>
      </c>
      <c r="L155" s="59"/>
    </row>
    <row r="156" spans="1:12" ht="15.75">
      <c r="A156" s="21"/>
      <c r="B156" s="17"/>
      <c r="C156" s="129"/>
      <c r="D156" s="22"/>
      <c r="E156" s="27"/>
      <c r="F156" s="89"/>
      <c r="G156" s="89"/>
      <c r="H156" s="89"/>
      <c r="I156" s="36"/>
      <c r="J156" s="231"/>
      <c r="K156" s="90"/>
      <c r="L156" s="59"/>
    </row>
    <row r="157" spans="1:12" ht="15.75">
      <c r="A157" s="16">
        <v>2</v>
      </c>
      <c r="B157" s="138" t="s">
        <v>1978</v>
      </c>
      <c r="C157" s="139" t="s">
        <v>1981</v>
      </c>
      <c r="D157" s="140" t="s">
        <v>1988</v>
      </c>
      <c r="E157" s="154">
        <v>50000</v>
      </c>
      <c r="F157" s="154">
        <v>50000</v>
      </c>
      <c r="G157" s="154">
        <v>50000</v>
      </c>
      <c r="H157" s="154">
        <v>50000</v>
      </c>
      <c r="I157" s="154">
        <v>50000</v>
      </c>
      <c r="J157" s="187" t="s">
        <v>470</v>
      </c>
      <c r="K157" s="187" t="s">
        <v>472</v>
      </c>
      <c r="L157" s="194" t="s">
        <v>356</v>
      </c>
    </row>
    <row r="158" spans="1:12" ht="15.75">
      <c r="A158" s="21"/>
      <c r="B158" s="17" t="s">
        <v>1979</v>
      </c>
      <c r="C158" s="284" t="s">
        <v>1982</v>
      </c>
      <c r="D158" s="22" t="s">
        <v>1069</v>
      </c>
      <c r="E158" s="27"/>
      <c r="F158" s="36"/>
      <c r="G158" s="36"/>
      <c r="H158" s="36"/>
      <c r="I158" s="36"/>
      <c r="J158" s="188" t="s">
        <v>471</v>
      </c>
      <c r="K158" s="188" t="s">
        <v>473</v>
      </c>
      <c r="L158" s="59" t="s">
        <v>397</v>
      </c>
    </row>
    <row r="159" spans="1:12" ht="15.75">
      <c r="A159" s="21"/>
      <c r="B159" s="17"/>
      <c r="C159" s="129"/>
      <c r="D159" s="22"/>
      <c r="E159" s="27"/>
      <c r="F159" s="36"/>
      <c r="G159" s="36"/>
      <c r="H159" s="36"/>
      <c r="I159" s="36"/>
      <c r="J159" s="231"/>
      <c r="K159" s="232" t="s">
        <v>474</v>
      </c>
      <c r="L159" s="59"/>
    </row>
    <row r="160" spans="1:12" ht="15.75">
      <c r="A160" s="113"/>
      <c r="B160" s="134"/>
      <c r="C160" s="135"/>
      <c r="D160" s="38"/>
      <c r="E160" s="42"/>
      <c r="F160" s="136"/>
      <c r="G160" s="136"/>
      <c r="H160" s="136"/>
      <c r="I160" s="136"/>
      <c r="J160" s="231"/>
      <c r="K160" s="137"/>
      <c r="L160" s="95"/>
    </row>
    <row r="161" spans="1:12" ht="15.75">
      <c r="A161" s="16">
        <v>3</v>
      </c>
      <c r="B161" s="148" t="s">
        <v>479</v>
      </c>
      <c r="C161" s="140" t="s">
        <v>1983</v>
      </c>
      <c r="D161" s="140" t="s">
        <v>480</v>
      </c>
      <c r="E161" s="33">
        <v>15000</v>
      </c>
      <c r="F161" s="273"/>
      <c r="G161" s="33">
        <v>15000</v>
      </c>
      <c r="H161" s="265"/>
      <c r="I161" s="33">
        <v>15000</v>
      </c>
      <c r="J161" s="165" t="s">
        <v>458</v>
      </c>
      <c r="K161" s="165" t="s">
        <v>483</v>
      </c>
      <c r="L161" s="194" t="s">
        <v>356</v>
      </c>
    </row>
    <row r="162" spans="1:12" ht="15.75">
      <c r="A162" s="21"/>
      <c r="B162" s="50"/>
      <c r="C162" s="22" t="s">
        <v>1984</v>
      </c>
      <c r="D162" s="22"/>
      <c r="E162" s="27"/>
      <c r="F162" s="36"/>
      <c r="G162" s="36"/>
      <c r="H162" s="36"/>
      <c r="I162" s="36"/>
      <c r="J162" s="78" t="s">
        <v>481</v>
      </c>
      <c r="K162" s="78" t="s">
        <v>100</v>
      </c>
      <c r="L162" s="59" t="s">
        <v>397</v>
      </c>
    </row>
    <row r="163" spans="1:12" ht="15.75">
      <c r="A163" s="21"/>
      <c r="B163" s="50"/>
      <c r="C163" s="22" t="s">
        <v>1985</v>
      </c>
      <c r="D163" s="22"/>
      <c r="E163" s="27"/>
      <c r="F163" s="36"/>
      <c r="G163" s="36"/>
      <c r="H163" s="36"/>
      <c r="I163" s="36"/>
      <c r="J163" s="278" t="s">
        <v>482</v>
      </c>
      <c r="K163" s="277"/>
      <c r="L163" s="59"/>
    </row>
    <row r="164" spans="1:12" ht="15.75">
      <c r="A164" s="113"/>
      <c r="B164" s="147"/>
      <c r="C164" s="266"/>
      <c r="D164" s="38"/>
      <c r="E164" s="42"/>
      <c r="F164" s="136"/>
      <c r="G164" s="136"/>
      <c r="H164" s="136"/>
      <c r="I164" s="136"/>
      <c r="J164" s="166"/>
      <c r="K164" s="350"/>
      <c r="L164" s="95"/>
    </row>
    <row r="165" spans="1:12" ht="15.75">
      <c r="A165" s="21">
        <v>4</v>
      </c>
      <c r="B165" s="50" t="s">
        <v>1980</v>
      </c>
      <c r="C165" s="22" t="s">
        <v>1986</v>
      </c>
      <c r="D165" s="22" t="s">
        <v>485</v>
      </c>
      <c r="E165" s="27">
        <v>20000</v>
      </c>
      <c r="F165" s="27">
        <v>20000</v>
      </c>
      <c r="G165" s="27">
        <v>20000</v>
      </c>
      <c r="H165" s="27">
        <v>20000</v>
      </c>
      <c r="I165" s="27">
        <v>20000</v>
      </c>
      <c r="J165" s="278" t="s">
        <v>487</v>
      </c>
      <c r="K165" s="277" t="s">
        <v>491</v>
      </c>
      <c r="L165" s="59" t="s">
        <v>356</v>
      </c>
    </row>
    <row r="166" spans="1:12" ht="15.75">
      <c r="A166" s="21"/>
      <c r="B166" s="50" t="s">
        <v>484</v>
      </c>
      <c r="C166" s="22" t="s">
        <v>1987</v>
      </c>
      <c r="D166" s="22" t="s">
        <v>486</v>
      </c>
      <c r="E166" s="27"/>
      <c r="F166" s="36"/>
      <c r="G166" s="36"/>
      <c r="H166" s="36"/>
      <c r="I166" s="36"/>
      <c r="J166" s="278" t="s">
        <v>488</v>
      </c>
      <c r="K166" s="277" t="s">
        <v>492</v>
      </c>
      <c r="L166" s="59" t="s">
        <v>397</v>
      </c>
    </row>
    <row r="167" spans="1:12" ht="15.75">
      <c r="A167" s="21"/>
      <c r="B167" s="50"/>
      <c r="C167" s="186"/>
      <c r="D167" s="22"/>
      <c r="E167" s="27"/>
      <c r="F167" s="36"/>
      <c r="G167" s="36"/>
      <c r="H167" s="36"/>
      <c r="I167" s="36"/>
      <c r="J167" s="278" t="s">
        <v>489</v>
      </c>
      <c r="K167" s="277"/>
      <c r="L167" s="59"/>
    </row>
    <row r="168" spans="1:12" ht="15.75">
      <c r="A168" s="21"/>
      <c r="B168" s="50"/>
      <c r="C168" s="186"/>
      <c r="D168" s="22"/>
      <c r="E168" s="27"/>
      <c r="F168" s="36"/>
      <c r="G168" s="36"/>
      <c r="H168" s="36"/>
      <c r="I168" s="36"/>
      <c r="J168" s="278" t="s">
        <v>490</v>
      </c>
      <c r="K168" s="277"/>
      <c r="L168" s="59"/>
    </row>
    <row r="169" spans="1:12" ht="15.75">
      <c r="A169" s="21"/>
      <c r="B169" s="50"/>
      <c r="C169" s="186"/>
      <c r="D169" s="22"/>
      <c r="E169" s="27"/>
      <c r="F169" s="36"/>
      <c r="G169" s="36"/>
      <c r="H169" s="36"/>
      <c r="I169" s="36"/>
      <c r="J169" s="278"/>
      <c r="K169" s="277"/>
      <c r="L169" s="59"/>
    </row>
    <row r="170" spans="1:12" ht="17.25" customHeight="1">
      <c r="A170" s="364" t="s">
        <v>645</v>
      </c>
      <c r="B170" s="373" t="s">
        <v>649</v>
      </c>
      <c r="C170" s="371"/>
      <c r="D170" s="371"/>
      <c r="E170" s="366">
        <v>117500</v>
      </c>
      <c r="F170" s="374">
        <v>102500</v>
      </c>
      <c r="G170" s="366">
        <v>117500</v>
      </c>
      <c r="H170" s="374">
        <v>102500</v>
      </c>
      <c r="I170" s="366">
        <v>117500</v>
      </c>
      <c r="J170" s="371"/>
      <c r="K170" s="371"/>
      <c r="L170" s="368"/>
    </row>
    <row r="171" spans="1:12" s="229" customFormat="1" ht="17.25" customHeight="1">
      <c r="A171" s="346"/>
      <c r="B171" s="345"/>
      <c r="C171" s="347"/>
      <c r="D171" s="243"/>
      <c r="E171" s="262"/>
      <c r="F171" s="348"/>
      <c r="G171" s="348"/>
      <c r="H171" s="348"/>
      <c r="I171" s="348"/>
      <c r="J171" s="348"/>
      <c r="K171" s="347"/>
      <c r="L171" s="349"/>
    </row>
    <row r="172" spans="1:12" s="229" customFormat="1" ht="17.25" customHeight="1">
      <c r="A172" s="346"/>
      <c r="B172" s="345"/>
      <c r="C172" s="347"/>
      <c r="D172" s="243"/>
      <c r="E172" s="262"/>
      <c r="F172" s="348"/>
      <c r="G172" s="348"/>
      <c r="H172" s="348"/>
      <c r="I172" s="348"/>
      <c r="J172" s="348"/>
      <c r="K172" s="347"/>
      <c r="L172" s="349"/>
    </row>
    <row r="173" spans="1:12" s="229" customFormat="1" ht="17.25" customHeight="1">
      <c r="A173" s="346"/>
      <c r="B173" s="345"/>
      <c r="C173" s="347"/>
      <c r="D173" s="243"/>
      <c r="E173" s="262"/>
      <c r="F173" s="348"/>
      <c r="G173" s="348"/>
      <c r="H173" s="348"/>
      <c r="I173" s="348"/>
      <c r="J173" s="348"/>
      <c r="K173" s="347"/>
      <c r="L173" s="349"/>
    </row>
    <row r="174" spans="1:12" s="229" customFormat="1" ht="17.25" customHeight="1">
      <c r="A174" s="346"/>
      <c r="B174" s="345"/>
      <c r="C174" s="347"/>
      <c r="D174" s="243"/>
      <c r="E174" s="262"/>
      <c r="F174" s="348"/>
      <c r="G174" s="348"/>
      <c r="H174" s="348"/>
      <c r="I174" s="348"/>
      <c r="J174" s="348"/>
      <c r="K174" s="347"/>
      <c r="L174" s="349"/>
    </row>
    <row r="175" spans="1:12" s="229" customFormat="1" ht="17.25" customHeight="1">
      <c r="A175" s="346"/>
      <c r="B175" s="345"/>
      <c r="C175" s="347"/>
      <c r="D175" s="243"/>
      <c r="E175" s="262"/>
      <c r="F175" s="348"/>
      <c r="G175" s="348"/>
      <c r="H175" s="348"/>
      <c r="I175" s="348"/>
      <c r="J175" s="348"/>
      <c r="K175" s="347"/>
      <c r="L175" s="349"/>
    </row>
    <row r="176" spans="1:12" s="229" customFormat="1" ht="17.25" customHeight="1">
      <c r="A176" s="346"/>
      <c r="B176" s="345"/>
      <c r="C176" s="347"/>
      <c r="D176" s="243"/>
      <c r="E176" s="262"/>
      <c r="F176" s="348"/>
      <c r="G176" s="348"/>
      <c r="H176" s="348"/>
      <c r="I176" s="348"/>
      <c r="J176" s="348"/>
      <c r="K176" s="347"/>
      <c r="L176" s="349"/>
    </row>
    <row r="177" spans="1:12" s="229" customFormat="1" ht="17.25" customHeight="1">
      <c r="A177" s="346"/>
      <c r="B177" s="345"/>
      <c r="C177" s="347"/>
      <c r="D177" s="243"/>
      <c r="E177" s="262"/>
      <c r="F177" s="348"/>
      <c r="G177" s="348"/>
      <c r="H177" s="348"/>
      <c r="I177" s="348"/>
      <c r="J177" s="348"/>
      <c r="K177" s="347"/>
      <c r="L177" s="349"/>
    </row>
    <row r="178" spans="1:12" s="229" customFormat="1" ht="17.25" customHeight="1">
      <c r="A178" s="687" t="s">
        <v>0</v>
      </c>
      <c r="B178" s="687"/>
      <c r="C178" s="687"/>
      <c r="D178" s="687"/>
      <c r="E178" s="687"/>
      <c r="F178" s="687"/>
      <c r="G178" s="687"/>
      <c r="H178" s="687"/>
      <c r="I178" s="687"/>
      <c r="J178" s="687"/>
      <c r="K178" s="687"/>
      <c r="L178" s="687"/>
    </row>
    <row r="179" spans="1:12" s="229" customFormat="1" ht="17.25" customHeight="1">
      <c r="A179" s="687" t="s">
        <v>974</v>
      </c>
      <c r="B179" s="687"/>
      <c r="C179" s="687"/>
      <c r="D179" s="687"/>
      <c r="E179" s="687"/>
      <c r="F179" s="687"/>
      <c r="G179" s="687"/>
      <c r="H179" s="687"/>
      <c r="I179" s="687"/>
      <c r="J179" s="687"/>
      <c r="K179" s="687"/>
      <c r="L179" s="687"/>
    </row>
    <row r="180" spans="1:12" s="229" customFormat="1" ht="17.25" customHeight="1">
      <c r="A180" s="687" t="s">
        <v>149</v>
      </c>
      <c r="B180" s="687"/>
      <c r="C180" s="687"/>
      <c r="D180" s="687"/>
      <c r="E180" s="687"/>
      <c r="F180" s="687"/>
      <c r="G180" s="687"/>
      <c r="H180" s="687"/>
      <c r="I180" s="687"/>
      <c r="J180" s="687"/>
      <c r="K180" s="687"/>
      <c r="L180" s="687"/>
    </row>
    <row r="181" spans="1:12" s="170" customFormat="1" ht="18.75">
      <c r="A181" s="169"/>
      <c r="B181" s="171" t="s">
        <v>352</v>
      </c>
      <c r="C181" s="169"/>
      <c r="D181" s="169"/>
      <c r="E181" s="169"/>
      <c r="F181" s="169"/>
      <c r="G181" s="169"/>
      <c r="H181" s="169"/>
      <c r="I181" s="169"/>
      <c r="J181" s="169"/>
      <c r="K181" s="169"/>
      <c r="L181" s="189"/>
    </row>
    <row r="182" spans="1:12" s="170" customFormat="1" ht="18.75">
      <c r="A182" s="169"/>
      <c r="B182" s="171" t="s">
        <v>353</v>
      </c>
      <c r="C182" s="169"/>
      <c r="D182" s="169"/>
      <c r="E182" s="169"/>
      <c r="F182" s="169"/>
      <c r="G182" s="169"/>
      <c r="H182" s="169"/>
      <c r="I182" s="169"/>
      <c r="J182" s="169"/>
      <c r="K182" s="169" t="s">
        <v>1945</v>
      </c>
      <c r="L182" s="189"/>
    </row>
    <row r="183" spans="1:12" s="118" customFormat="1" ht="18.75">
      <c r="A183" s="685" t="s">
        <v>105</v>
      </c>
      <c r="B183" s="685"/>
      <c r="C183" s="685"/>
      <c r="D183" s="685"/>
      <c r="E183" s="685"/>
      <c r="F183" s="685"/>
      <c r="G183" s="685"/>
      <c r="H183" s="685"/>
      <c r="I183" s="685"/>
      <c r="J183" s="685"/>
      <c r="K183" s="685"/>
      <c r="L183" s="685"/>
    </row>
    <row r="184" spans="1:12" s="118" customFormat="1" ht="18.75">
      <c r="A184" s="686" t="s">
        <v>656</v>
      </c>
      <c r="B184" s="686"/>
      <c r="C184" s="686"/>
      <c r="D184" s="686"/>
      <c r="E184" s="686"/>
      <c r="F184" s="686"/>
      <c r="G184" s="686"/>
      <c r="H184" s="686"/>
      <c r="I184" s="686"/>
      <c r="J184" s="686"/>
      <c r="K184" s="686"/>
      <c r="L184" s="686"/>
    </row>
    <row r="185" spans="1:12" ht="18.75">
      <c r="A185" s="3"/>
      <c r="B185" s="676" t="s">
        <v>3</v>
      </c>
      <c r="C185" s="676" t="s">
        <v>4</v>
      </c>
      <c r="D185" s="4" t="s">
        <v>5</v>
      </c>
      <c r="E185" s="679" t="s">
        <v>7</v>
      </c>
      <c r="F185" s="680"/>
      <c r="G185" s="680"/>
      <c r="H185" s="680"/>
      <c r="I185" s="681"/>
      <c r="J185" s="31" t="s">
        <v>249</v>
      </c>
      <c r="K185" s="130" t="s">
        <v>251</v>
      </c>
      <c r="L185" s="190" t="s">
        <v>253</v>
      </c>
    </row>
    <row r="186" spans="1:12" ht="18.75">
      <c r="A186" s="5" t="s">
        <v>2</v>
      </c>
      <c r="B186" s="677"/>
      <c r="C186" s="677"/>
      <c r="D186" s="7" t="s">
        <v>6</v>
      </c>
      <c r="E186" s="8">
        <v>2566</v>
      </c>
      <c r="F186" s="9">
        <v>2567</v>
      </c>
      <c r="G186" s="9">
        <v>2568</v>
      </c>
      <c r="H186" s="9">
        <v>2569</v>
      </c>
      <c r="I186" s="10">
        <v>2570</v>
      </c>
      <c r="J186" s="124" t="s">
        <v>248</v>
      </c>
      <c r="K186" s="11" t="s">
        <v>252</v>
      </c>
      <c r="L186" s="191" t="s">
        <v>254</v>
      </c>
    </row>
    <row r="187" spans="1:12" ht="18.75">
      <c r="A187" s="12"/>
      <c r="B187" s="678"/>
      <c r="C187" s="678"/>
      <c r="D187" s="12"/>
      <c r="E187" s="13" t="s">
        <v>8</v>
      </c>
      <c r="F187" s="14" t="s">
        <v>8</v>
      </c>
      <c r="G187" s="14" t="s">
        <v>8</v>
      </c>
      <c r="H187" s="14" t="s">
        <v>8</v>
      </c>
      <c r="I187" s="15" t="s">
        <v>8</v>
      </c>
      <c r="J187" s="15"/>
      <c r="K187" s="13"/>
      <c r="L187" s="192"/>
    </row>
    <row r="188" spans="1:12" ht="16.5">
      <c r="A188" s="16">
        <v>1</v>
      </c>
      <c r="B188" s="155" t="s">
        <v>651</v>
      </c>
      <c r="C188" s="139" t="s">
        <v>1989</v>
      </c>
      <c r="D188" s="140" t="s">
        <v>652</v>
      </c>
      <c r="E188" s="33">
        <v>520000</v>
      </c>
      <c r="F188" s="33">
        <v>520000</v>
      </c>
      <c r="G188" s="33">
        <v>520000</v>
      </c>
      <c r="H188" s="33">
        <v>520000</v>
      </c>
      <c r="I188" s="33">
        <v>520000</v>
      </c>
      <c r="J188" s="187" t="s">
        <v>653</v>
      </c>
      <c r="K188" s="187" t="s">
        <v>655</v>
      </c>
      <c r="L188" s="194" t="s">
        <v>204</v>
      </c>
    </row>
    <row r="189" spans="1:12" ht="16.5">
      <c r="A189" s="21"/>
      <c r="B189" s="109" t="s">
        <v>300</v>
      </c>
      <c r="C189" s="284" t="s">
        <v>1990</v>
      </c>
      <c r="D189" s="22" t="s">
        <v>378</v>
      </c>
      <c r="E189" s="27"/>
      <c r="F189" s="36"/>
      <c r="G189" s="36"/>
      <c r="H189" s="36"/>
      <c r="I189" s="36"/>
      <c r="J189" s="188" t="s">
        <v>654</v>
      </c>
      <c r="K189" s="188" t="s">
        <v>265</v>
      </c>
      <c r="L189" s="59"/>
    </row>
    <row r="190" spans="1:12" ht="16.5">
      <c r="A190" s="21"/>
      <c r="B190" s="109" t="s">
        <v>301</v>
      </c>
      <c r="C190" s="284" t="s">
        <v>1991</v>
      </c>
      <c r="D190" s="22"/>
      <c r="E190" s="27"/>
      <c r="F190" s="36"/>
      <c r="G190" s="36"/>
      <c r="H190" s="36"/>
      <c r="I190" s="36"/>
      <c r="J190" s="231" t="s">
        <v>265</v>
      </c>
      <c r="K190" s="232"/>
      <c r="L190" s="59"/>
    </row>
    <row r="191" spans="1:12" ht="16.5">
      <c r="A191" s="21"/>
      <c r="B191" s="109" t="s">
        <v>302</v>
      </c>
      <c r="C191" s="284" t="s">
        <v>1992</v>
      </c>
      <c r="D191" s="22"/>
      <c r="E191" s="27"/>
      <c r="F191" s="36"/>
      <c r="G191" s="36"/>
      <c r="H191" s="36"/>
      <c r="I191" s="36"/>
      <c r="J191" s="34"/>
      <c r="K191" s="90"/>
      <c r="L191" s="59"/>
    </row>
    <row r="192" spans="1:12" ht="16.5">
      <c r="A192" s="21"/>
      <c r="B192" s="109" t="s">
        <v>303</v>
      </c>
      <c r="C192" s="284"/>
      <c r="D192" s="22"/>
      <c r="E192" s="84"/>
      <c r="F192" s="84" t="s">
        <v>255</v>
      </c>
      <c r="G192" s="84" t="s">
        <v>255</v>
      </c>
      <c r="H192" s="270"/>
      <c r="I192" s="270" t="s">
        <v>255</v>
      </c>
      <c r="J192" s="188"/>
      <c r="K192" s="188"/>
      <c r="L192" s="59"/>
    </row>
    <row r="193" spans="1:12" ht="16.5">
      <c r="A193" s="21"/>
      <c r="B193" s="109" t="s">
        <v>304</v>
      </c>
      <c r="C193" s="129"/>
      <c r="D193" s="22"/>
      <c r="E193" s="27"/>
      <c r="F193" s="23"/>
      <c r="G193" s="23"/>
      <c r="H193" s="36"/>
      <c r="I193" s="36"/>
      <c r="J193" s="231"/>
      <c r="K193" s="90"/>
      <c r="L193" s="59"/>
    </row>
    <row r="194" spans="1:12" ht="16.5">
      <c r="A194" s="21"/>
      <c r="B194" s="109" t="s">
        <v>305</v>
      </c>
      <c r="C194" s="284"/>
      <c r="D194" s="22"/>
      <c r="E194" s="84"/>
      <c r="F194" s="233"/>
      <c r="G194" s="233"/>
      <c r="H194" s="233"/>
      <c r="I194" s="267"/>
      <c r="J194" s="188"/>
      <c r="K194" s="188"/>
      <c r="L194" s="59"/>
    </row>
    <row r="195" spans="1:12" ht="16.5">
      <c r="A195" s="21"/>
      <c r="B195" s="109" t="s">
        <v>306</v>
      </c>
      <c r="C195" s="284"/>
      <c r="D195" s="22"/>
      <c r="E195" s="27"/>
      <c r="F195" s="36"/>
      <c r="G195" s="36"/>
      <c r="H195" s="36"/>
      <c r="I195" s="36"/>
      <c r="J195" s="188"/>
      <c r="K195" s="188"/>
      <c r="L195" s="59"/>
    </row>
    <row r="196" spans="1:12" ht="16.5">
      <c r="A196" s="16">
        <v>2</v>
      </c>
      <c r="B196" s="155" t="s">
        <v>299</v>
      </c>
      <c r="C196" s="32" t="s">
        <v>48</v>
      </c>
      <c r="D196" s="32" t="s">
        <v>296</v>
      </c>
      <c r="E196" s="154">
        <v>710000</v>
      </c>
      <c r="F196" s="154">
        <v>710000</v>
      </c>
      <c r="G196" s="154">
        <v>710000</v>
      </c>
      <c r="H196" s="154">
        <v>710000</v>
      </c>
      <c r="I196" s="154">
        <v>710000</v>
      </c>
      <c r="J196" s="172" t="s">
        <v>307</v>
      </c>
      <c r="K196" s="32" t="s">
        <v>320</v>
      </c>
      <c r="L196" s="18" t="s">
        <v>109</v>
      </c>
    </row>
    <row r="197" spans="1:12" ht="16.5">
      <c r="A197" s="19"/>
      <c r="B197" s="109" t="s">
        <v>300</v>
      </c>
      <c r="C197" s="20" t="s">
        <v>49</v>
      </c>
      <c r="D197" s="20" t="s">
        <v>297</v>
      </c>
      <c r="E197" s="19"/>
      <c r="F197" s="19"/>
      <c r="G197" s="37"/>
      <c r="H197" s="37"/>
      <c r="I197" s="37"/>
      <c r="J197" s="25" t="s">
        <v>263</v>
      </c>
      <c r="K197" s="20" t="s">
        <v>321</v>
      </c>
      <c r="L197" s="19" t="s">
        <v>745</v>
      </c>
    </row>
    <row r="198" spans="1:12" ht="16.5">
      <c r="A198" s="19"/>
      <c r="B198" s="109" t="s">
        <v>301</v>
      </c>
      <c r="C198" s="20" t="s">
        <v>50</v>
      </c>
      <c r="D198" s="20" t="s">
        <v>298</v>
      </c>
      <c r="E198" s="19"/>
      <c r="F198" s="19"/>
      <c r="G198" s="37"/>
      <c r="H198" s="37"/>
      <c r="I198" s="37"/>
      <c r="J198" s="19" t="s">
        <v>264</v>
      </c>
      <c r="K198" s="20" t="s">
        <v>322</v>
      </c>
      <c r="L198" s="19" t="s">
        <v>746</v>
      </c>
    </row>
    <row r="199" spans="1:12" ht="16.5">
      <c r="A199" s="19"/>
      <c r="B199" s="109" t="s">
        <v>302</v>
      </c>
      <c r="C199" s="20"/>
      <c r="D199" s="20"/>
      <c r="E199" s="19"/>
      <c r="F199" s="19"/>
      <c r="G199" s="37"/>
      <c r="H199" s="37"/>
      <c r="I199" s="37"/>
      <c r="J199" s="19" t="s">
        <v>265</v>
      </c>
      <c r="K199" s="20"/>
      <c r="L199" s="19"/>
    </row>
    <row r="200" spans="1:12" ht="16.5">
      <c r="A200" s="19"/>
      <c r="B200" s="109" t="s">
        <v>303</v>
      </c>
      <c r="C200" s="20"/>
      <c r="D200" s="20"/>
      <c r="E200" s="19"/>
      <c r="F200" s="19"/>
      <c r="G200" s="37"/>
      <c r="H200" s="37"/>
      <c r="I200" s="37"/>
      <c r="J200" s="19" t="s">
        <v>266</v>
      </c>
      <c r="K200" s="20"/>
      <c r="L200" s="19"/>
    </row>
    <row r="201" spans="1:12" ht="16.5">
      <c r="A201" s="19"/>
      <c r="B201" s="109" t="s">
        <v>304</v>
      </c>
      <c r="C201" s="20"/>
      <c r="D201" s="20"/>
      <c r="E201" s="19"/>
      <c r="F201" s="19"/>
      <c r="G201" s="37"/>
      <c r="H201" s="37"/>
      <c r="I201" s="37"/>
      <c r="J201" s="19"/>
      <c r="K201" s="20"/>
      <c r="L201" s="19"/>
    </row>
    <row r="202" spans="1:12" ht="16.5">
      <c r="A202" s="19"/>
      <c r="B202" s="109" t="s">
        <v>305</v>
      </c>
      <c r="C202" s="20"/>
      <c r="D202" s="20"/>
      <c r="E202" s="19"/>
      <c r="F202" s="19"/>
      <c r="G202" s="37"/>
      <c r="H202" s="37"/>
      <c r="I202" s="37"/>
      <c r="J202" s="19"/>
      <c r="K202" s="20"/>
      <c r="L202" s="19"/>
    </row>
    <row r="203" spans="1:12" ht="16.5">
      <c r="A203" s="19"/>
      <c r="B203" s="109" t="s">
        <v>306</v>
      </c>
      <c r="C203" s="20"/>
      <c r="D203" s="20"/>
      <c r="E203" s="19"/>
      <c r="F203" s="19"/>
      <c r="G203" s="37"/>
      <c r="H203" s="37"/>
      <c r="I203" s="37"/>
      <c r="J203" s="19"/>
      <c r="K203" s="20"/>
      <c r="L203" s="19"/>
    </row>
    <row r="204" spans="1:12" ht="16.5">
      <c r="A204" s="113"/>
      <c r="B204" s="123"/>
      <c r="C204" s="135"/>
      <c r="D204" s="38"/>
      <c r="E204" s="42"/>
      <c r="F204" s="136"/>
      <c r="G204" s="136"/>
      <c r="H204" s="136"/>
      <c r="I204" s="136"/>
      <c r="J204" s="378"/>
      <c r="K204" s="379"/>
      <c r="L204" s="95"/>
    </row>
    <row r="205" spans="1:12" s="54" customFormat="1" ht="15.75">
      <c r="A205" s="19">
        <v>3</v>
      </c>
      <c r="B205" s="20" t="s">
        <v>766</v>
      </c>
      <c r="C205" s="20" t="s">
        <v>768</v>
      </c>
      <c r="D205" s="49" t="s">
        <v>770</v>
      </c>
      <c r="E205" s="84">
        <v>50000</v>
      </c>
      <c r="F205" s="19"/>
      <c r="G205" s="84">
        <v>50000</v>
      </c>
      <c r="H205" s="84"/>
      <c r="I205" s="84">
        <v>50000</v>
      </c>
      <c r="J205" s="172" t="s">
        <v>307</v>
      </c>
      <c r="K205" s="19" t="s">
        <v>380</v>
      </c>
      <c r="L205" s="19" t="s">
        <v>178</v>
      </c>
    </row>
    <row r="206" spans="1:12" s="54" customFormat="1" ht="15.75">
      <c r="A206" s="19"/>
      <c r="B206" s="20" t="s">
        <v>767</v>
      </c>
      <c r="C206" s="20" t="s">
        <v>769</v>
      </c>
      <c r="D206" s="49" t="s">
        <v>771</v>
      </c>
      <c r="E206" s="27"/>
      <c r="F206" s="19"/>
      <c r="G206" s="19"/>
      <c r="H206" s="19"/>
      <c r="I206" s="19"/>
      <c r="J206" s="19" t="s">
        <v>378</v>
      </c>
      <c r="K206" s="20" t="s">
        <v>381</v>
      </c>
      <c r="L206" s="19" t="s">
        <v>308</v>
      </c>
    </row>
    <row r="207" spans="1:12" s="54" customFormat="1" ht="15.75">
      <c r="A207" s="19"/>
      <c r="B207" s="20"/>
      <c r="C207" s="20"/>
      <c r="D207" s="49" t="s">
        <v>772</v>
      </c>
      <c r="E207" s="27"/>
      <c r="F207" s="19"/>
      <c r="G207" s="19"/>
      <c r="H207" s="19"/>
      <c r="I207" s="19"/>
      <c r="J207" s="19" t="s">
        <v>379</v>
      </c>
      <c r="K207" s="20" t="s">
        <v>382</v>
      </c>
      <c r="L207" s="19" t="s">
        <v>100</v>
      </c>
    </row>
    <row r="208" spans="1:12" s="54" customFormat="1" ht="15.75">
      <c r="A208" s="28"/>
      <c r="B208" s="29"/>
      <c r="C208" s="29"/>
      <c r="D208" s="94" t="s">
        <v>773</v>
      </c>
      <c r="E208" s="42"/>
      <c r="F208" s="28"/>
      <c r="G208" s="28"/>
      <c r="H208" s="28"/>
      <c r="I208" s="28"/>
      <c r="J208" s="28"/>
      <c r="K208" s="29"/>
      <c r="L208" s="28"/>
    </row>
    <row r="209" s="54" customFormat="1" ht="15"/>
    <row r="210" spans="1:12" s="54" customFormat="1" ht="15.75">
      <c r="A210" s="343"/>
      <c r="B210" s="430"/>
      <c r="C210" s="430"/>
      <c r="D210" s="430"/>
      <c r="E210" s="426"/>
      <c r="F210" s="426"/>
      <c r="G210" s="426"/>
      <c r="H210" s="426"/>
      <c r="I210" s="426"/>
      <c r="J210" s="465"/>
      <c r="K210" s="46"/>
      <c r="L210" s="46"/>
    </row>
    <row r="211" spans="1:12" s="54" customFormat="1" ht="15.75">
      <c r="A211" s="343"/>
      <c r="B211" s="430"/>
      <c r="C211" s="430"/>
      <c r="D211" s="430"/>
      <c r="E211" s="426"/>
      <c r="F211" s="426"/>
      <c r="G211" s="426"/>
      <c r="H211" s="426"/>
      <c r="I211" s="426"/>
      <c r="J211" s="465"/>
      <c r="K211" s="46"/>
      <c r="L211" s="46"/>
    </row>
    <row r="212" spans="1:12" s="54" customFormat="1" ht="15.75">
      <c r="A212" s="343"/>
      <c r="B212" s="430"/>
      <c r="C212" s="430"/>
      <c r="D212" s="430"/>
      <c r="E212" s="426"/>
      <c r="F212" s="426"/>
      <c r="G212" s="426"/>
      <c r="H212" s="426"/>
      <c r="I212" s="426"/>
      <c r="J212" s="465"/>
      <c r="K212" s="46"/>
      <c r="L212" s="46"/>
    </row>
    <row r="213" spans="1:12" s="54" customFormat="1" ht="15.75">
      <c r="A213" s="343"/>
      <c r="B213" s="430"/>
      <c r="C213" s="430"/>
      <c r="D213" s="430"/>
      <c r="E213" s="426"/>
      <c r="F213" s="426"/>
      <c r="G213" s="426"/>
      <c r="H213" s="426"/>
      <c r="I213" s="426"/>
      <c r="J213" s="465"/>
      <c r="K213" s="46"/>
      <c r="L213" s="46"/>
    </row>
    <row r="214" spans="1:12" s="54" customFormat="1" ht="18.75">
      <c r="A214" s="169"/>
      <c r="B214" s="171" t="s">
        <v>352</v>
      </c>
      <c r="C214" s="169"/>
      <c r="D214" s="169"/>
      <c r="E214" s="169"/>
      <c r="F214" s="169"/>
      <c r="G214" s="169"/>
      <c r="H214" s="169"/>
      <c r="I214" s="169"/>
      <c r="J214" s="169"/>
      <c r="K214" s="169"/>
      <c r="L214" s="189"/>
    </row>
    <row r="215" spans="1:12" s="54" customFormat="1" ht="18.75">
      <c r="A215" s="169"/>
      <c r="B215" s="171" t="s">
        <v>353</v>
      </c>
      <c r="C215" s="169"/>
      <c r="D215" s="169"/>
      <c r="E215" s="169"/>
      <c r="F215" s="169"/>
      <c r="G215" s="169"/>
      <c r="H215" s="169"/>
      <c r="I215" s="169"/>
      <c r="J215" s="169"/>
      <c r="K215" s="169" t="s">
        <v>1945</v>
      </c>
      <c r="L215" s="189"/>
    </row>
    <row r="216" spans="1:12" s="54" customFormat="1" ht="18.75">
      <c r="A216" s="685" t="s">
        <v>105</v>
      </c>
      <c r="B216" s="685"/>
      <c r="C216" s="685"/>
      <c r="D216" s="685"/>
      <c r="E216" s="685"/>
      <c r="F216" s="685"/>
      <c r="G216" s="685"/>
      <c r="H216" s="685"/>
      <c r="I216" s="685"/>
      <c r="J216" s="685"/>
      <c r="K216" s="685"/>
      <c r="L216" s="685"/>
    </row>
    <row r="217" spans="1:12" s="54" customFormat="1" ht="18.75">
      <c r="A217" s="686" t="s">
        <v>656</v>
      </c>
      <c r="B217" s="686"/>
      <c r="C217" s="686"/>
      <c r="D217" s="686"/>
      <c r="E217" s="686"/>
      <c r="F217" s="686"/>
      <c r="G217" s="686"/>
      <c r="H217" s="686"/>
      <c r="I217" s="686"/>
      <c r="J217" s="686"/>
      <c r="K217" s="686"/>
      <c r="L217" s="686"/>
    </row>
    <row r="218" spans="1:12" s="54" customFormat="1" ht="18.75">
      <c r="A218" s="3"/>
      <c r="B218" s="676" t="s">
        <v>3</v>
      </c>
      <c r="C218" s="676" t="s">
        <v>4</v>
      </c>
      <c r="D218" s="4" t="s">
        <v>5</v>
      </c>
      <c r="E218" s="679" t="s">
        <v>7</v>
      </c>
      <c r="F218" s="680"/>
      <c r="G218" s="680"/>
      <c r="H218" s="680"/>
      <c r="I218" s="681"/>
      <c r="J218" s="31" t="s">
        <v>249</v>
      </c>
      <c r="K218" s="130" t="s">
        <v>251</v>
      </c>
      <c r="L218" s="190" t="s">
        <v>253</v>
      </c>
    </row>
    <row r="219" spans="1:12" s="54" customFormat="1" ht="18.75">
      <c r="A219" s="5" t="s">
        <v>2</v>
      </c>
      <c r="B219" s="677"/>
      <c r="C219" s="677"/>
      <c r="D219" s="7" t="s">
        <v>6</v>
      </c>
      <c r="E219" s="8">
        <v>2566</v>
      </c>
      <c r="F219" s="9">
        <v>2567</v>
      </c>
      <c r="G219" s="9">
        <v>2568</v>
      </c>
      <c r="H219" s="9">
        <v>2569</v>
      </c>
      <c r="I219" s="10">
        <v>2570</v>
      </c>
      <c r="J219" s="124" t="s">
        <v>248</v>
      </c>
      <c r="K219" s="11" t="s">
        <v>252</v>
      </c>
      <c r="L219" s="191" t="s">
        <v>254</v>
      </c>
    </row>
    <row r="220" spans="1:12" s="54" customFormat="1" ht="18.75">
      <c r="A220" s="12"/>
      <c r="B220" s="678"/>
      <c r="C220" s="678"/>
      <c r="D220" s="12"/>
      <c r="E220" s="13" t="s">
        <v>8</v>
      </c>
      <c r="F220" s="14" t="s">
        <v>8</v>
      </c>
      <c r="G220" s="14" t="s">
        <v>8</v>
      </c>
      <c r="H220" s="14" t="s">
        <v>8</v>
      </c>
      <c r="I220" s="15" t="s">
        <v>8</v>
      </c>
      <c r="J220" s="15"/>
      <c r="K220" s="13"/>
      <c r="L220" s="192"/>
    </row>
    <row r="221" spans="1:12" s="54" customFormat="1" ht="15.75">
      <c r="A221" s="16">
        <v>4</v>
      </c>
      <c r="B221" s="32" t="s">
        <v>2038</v>
      </c>
      <c r="C221" s="32" t="s">
        <v>2039</v>
      </c>
      <c r="D221" s="32" t="s">
        <v>2040</v>
      </c>
      <c r="E221" s="154">
        <v>369000</v>
      </c>
      <c r="F221" s="154"/>
      <c r="G221" s="154">
        <v>369000</v>
      </c>
      <c r="H221" s="329"/>
      <c r="I221" s="154">
        <v>369000</v>
      </c>
      <c r="J221" s="172" t="s">
        <v>307</v>
      </c>
      <c r="K221" s="32" t="s">
        <v>320</v>
      </c>
      <c r="L221" s="18" t="s">
        <v>109</v>
      </c>
    </row>
    <row r="222" spans="1:12" s="54" customFormat="1" ht="15.75">
      <c r="A222" s="19"/>
      <c r="B222" s="20" t="s">
        <v>2141</v>
      </c>
      <c r="C222" s="20" t="s">
        <v>2041</v>
      </c>
      <c r="D222" s="20" t="s">
        <v>2042</v>
      </c>
      <c r="E222" s="19"/>
      <c r="F222" s="19"/>
      <c r="G222" s="37"/>
      <c r="H222" s="37"/>
      <c r="I222" s="37"/>
      <c r="J222" s="25" t="s">
        <v>2043</v>
      </c>
      <c r="K222" s="20" t="s">
        <v>2044</v>
      </c>
      <c r="L222" s="19" t="s">
        <v>308</v>
      </c>
    </row>
    <row r="223" spans="1:12" s="54" customFormat="1" ht="15.75">
      <c r="A223" s="19"/>
      <c r="B223" s="20" t="s">
        <v>52</v>
      </c>
      <c r="C223" s="20"/>
      <c r="D223" s="20" t="s">
        <v>2045</v>
      </c>
      <c r="E223" s="19"/>
      <c r="F223" s="19"/>
      <c r="G223" s="37"/>
      <c r="H223" s="37"/>
      <c r="I223" s="37"/>
      <c r="J223" s="19" t="s">
        <v>2046</v>
      </c>
      <c r="K223" s="20"/>
      <c r="L223" s="19" t="s">
        <v>2047</v>
      </c>
    </row>
    <row r="224" spans="1:12" s="54" customFormat="1" ht="16.5">
      <c r="A224" s="19"/>
      <c r="B224" s="109"/>
      <c r="C224" s="20"/>
      <c r="D224" s="20"/>
      <c r="E224" s="19"/>
      <c r="F224" s="19"/>
      <c r="G224" s="37"/>
      <c r="H224" s="37"/>
      <c r="I224" s="37"/>
      <c r="J224" s="19" t="s">
        <v>2048</v>
      </c>
      <c r="K224" s="20"/>
      <c r="L224" s="19" t="s">
        <v>308</v>
      </c>
    </row>
    <row r="225" spans="1:12" s="54" customFormat="1" ht="16.5">
      <c r="A225" s="19"/>
      <c r="B225" s="109"/>
      <c r="C225" s="20"/>
      <c r="D225" s="20"/>
      <c r="E225" s="19"/>
      <c r="F225" s="19"/>
      <c r="G225" s="37"/>
      <c r="H225" s="37"/>
      <c r="I225" s="37"/>
      <c r="J225" s="19" t="s">
        <v>2049</v>
      </c>
      <c r="K225" s="20"/>
      <c r="L225" s="19" t="s">
        <v>2050</v>
      </c>
    </row>
    <row r="226" spans="1:12" s="54" customFormat="1" ht="16.5">
      <c r="A226" s="28"/>
      <c r="B226" s="123"/>
      <c r="C226" s="29"/>
      <c r="D226" s="29"/>
      <c r="E226" s="29"/>
      <c r="F226" s="28"/>
      <c r="G226" s="44"/>
      <c r="H226" s="44"/>
      <c r="I226" s="44"/>
      <c r="J226" s="28"/>
      <c r="K226" s="29"/>
      <c r="L226" s="28"/>
    </row>
    <row r="227" spans="1:12" s="54" customFormat="1" ht="15.75">
      <c r="A227" s="21">
        <v>5</v>
      </c>
      <c r="B227" s="20" t="s">
        <v>2054</v>
      </c>
      <c r="C227" s="20" t="s">
        <v>2051</v>
      </c>
      <c r="D227" s="26" t="s">
        <v>2052</v>
      </c>
      <c r="E227" s="178">
        <v>73000</v>
      </c>
      <c r="F227" s="24"/>
      <c r="G227" s="178">
        <v>73000</v>
      </c>
      <c r="H227" s="24"/>
      <c r="I227" s="178">
        <v>73000</v>
      </c>
      <c r="J227" s="172" t="s">
        <v>307</v>
      </c>
      <c r="K227" s="19" t="s">
        <v>380</v>
      </c>
      <c r="L227" s="19" t="s">
        <v>178</v>
      </c>
    </row>
    <row r="228" spans="1:12" s="54" customFormat="1" ht="15.75">
      <c r="A228" s="19"/>
      <c r="B228" s="20" t="s">
        <v>2055</v>
      </c>
      <c r="C228" s="20" t="s">
        <v>2056</v>
      </c>
      <c r="D228" s="20"/>
      <c r="E228" s="19"/>
      <c r="F228" s="19"/>
      <c r="G228" s="19"/>
      <c r="H228" s="19"/>
      <c r="I228" s="19"/>
      <c r="J228" s="19" t="s">
        <v>378</v>
      </c>
      <c r="K228" s="20" t="s">
        <v>381</v>
      </c>
      <c r="L228" s="19" t="s">
        <v>2053</v>
      </c>
    </row>
    <row r="229" spans="1:12" s="54" customFormat="1" ht="15.75">
      <c r="A229" s="19"/>
      <c r="B229" s="20"/>
      <c r="C229" s="20" t="s">
        <v>2057</v>
      </c>
      <c r="D229" s="49"/>
      <c r="E229" s="27"/>
      <c r="F229" s="19"/>
      <c r="G229" s="19"/>
      <c r="H229" s="19"/>
      <c r="I229" s="19"/>
      <c r="J229" s="19" t="s">
        <v>379</v>
      </c>
      <c r="K229" s="20" t="s">
        <v>382</v>
      </c>
      <c r="L229" s="19"/>
    </row>
    <row r="230" spans="1:12" s="54" customFormat="1" ht="15.75">
      <c r="A230" s="28"/>
      <c r="B230" s="29"/>
      <c r="C230" s="29"/>
      <c r="D230" s="94"/>
      <c r="E230" s="42"/>
      <c r="F230" s="28"/>
      <c r="G230" s="28"/>
      <c r="H230" s="28"/>
      <c r="I230" s="28"/>
      <c r="J230" s="28"/>
      <c r="K230" s="29"/>
      <c r="L230" s="28"/>
    </row>
    <row r="231" spans="1:12" s="54" customFormat="1" ht="15.75">
      <c r="A231" s="19">
        <v>6</v>
      </c>
      <c r="B231" s="20" t="s">
        <v>2058</v>
      </c>
      <c r="C231" s="20" t="s">
        <v>2062</v>
      </c>
      <c r="D231" s="49" t="s">
        <v>2065</v>
      </c>
      <c r="E231" s="27">
        <v>20000</v>
      </c>
      <c r="F231" s="27">
        <v>20000</v>
      </c>
      <c r="G231" s="27">
        <v>20000</v>
      </c>
      <c r="H231" s="27">
        <v>20000</v>
      </c>
      <c r="I231" s="27">
        <v>20000</v>
      </c>
      <c r="J231" s="172" t="s">
        <v>307</v>
      </c>
      <c r="K231" s="20" t="s">
        <v>2070</v>
      </c>
      <c r="L231" s="19" t="s">
        <v>178</v>
      </c>
    </row>
    <row r="232" spans="1:12" s="54" customFormat="1" ht="15.75">
      <c r="A232" s="19"/>
      <c r="B232" s="20" t="s">
        <v>2059</v>
      </c>
      <c r="C232" s="20" t="s">
        <v>2061</v>
      </c>
      <c r="D232" s="49" t="s">
        <v>2064</v>
      </c>
      <c r="E232" s="27"/>
      <c r="F232" s="19"/>
      <c r="G232" s="19"/>
      <c r="H232" s="19"/>
      <c r="I232" s="19"/>
      <c r="J232" s="19" t="s">
        <v>378</v>
      </c>
      <c r="K232" s="20" t="s">
        <v>2071</v>
      </c>
      <c r="L232" s="19" t="s">
        <v>1263</v>
      </c>
    </row>
    <row r="233" spans="1:12" s="54" customFormat="1" ht="15.75">
      <c r="A233" s="19"/>
      <c r="B233" s="20" t="s">
        <v>2060</v>
      </c>
      <c r="C233" s="20" t="s">
        <v>2063</v>
      </c>
      <c r="D233" s="49" t="s">
        <v>2066</v>
      </c>
      <c r="E233" s="27"/>
      <c r="F233" s="19"/>
      <c r="G233" s="19"/>
      <c r="H233" s="19"/>
      <c r="I233" s="19"/>
      <c r="J233" s="19" t="s">
        <v>2067</v>
      </c>
      <c r="K233" s="20" t="s">
        <v>2069</v>
      </c>
      <c r="L233" s="19" t="s">
        <v>101</v>
      </c>
    </row>
    <row r="234" spans="1:12" s="54" customFormat="1" ht="15.75">
      <c r="A234" s="19"/>
      <c r="B234" s="20"/>
      <c r="C234" s="20"/>
      <c r="D234" s="49"/>
      <c r="E234" s="27"/>
      <c r="F234" s="19"/>
      <c r="G234" s="19"/>
      <c r="H234" s="19"/>
      <c r="I234" s="19"/>
      <c r="J234" s="19" t="s">
        <v>2068</v>
      </c>
      <c r="K234" s="20"/>
      <c r="L234" s="19"/>
    </row>
    <row r="235" spans="1:12" s="54" customFormat="1" ht="15.75">
      <c r="A235" s="28"/>
      <c r="B235" s="29"/>
      <c r="C235" s="29"/>
      <c r="D235" s="94"/>
      <c r="E235" s="42"/>
      <c r="F235" s="28"/>
      <c r="G235" s="28"/>
      <c r="H235" s="28"/>
      <c r="I235" s="28"/>
      <c r="J235" s="28"/>
      <c r="K235" s="29"/>
      <c r="L235" s="28"/>
    </row>
    <row r="236" spans="1:12" s="54" customFormat="1" ht="15.75">
      <c r="A236" s="364" t="s">
        <v>645</v>
      </c>
      <c r="B236" s="689" t="s">
        <v>2072</v>
      </c>
      <c r="C236" s="690"/>
      <c r="D236" s="691"/>
      <c r="E236" s="399">
        <v>1742000</v>
      </c>
      <c r="F236" s="399">
        <v>1250000</v>
      </c>
      <c r="G236" s="399">
        <v>1742000</v>
      </c>
      <c r="H236" s="399">
        <v>1250000</v>
      </c>
      <c r="I236" s="399">
        <v>1742000</v>
      </c>
      <c r="J236" s="400" t="s">
        <v>241</v>
      </c>
      <c r="K236" s="397" t="s">
        <v>241</v>
      </c>
      <c r="L236" s="397" t="s">
        <v>241</v>
      </c>
    </row>
    <row r="237" spans="1:12" s="54" customFormat="1" ht="15.75">
      <c r="A237" s="343"/>
      <c r="B237" s="430"/>
      <c r="C237" s="430"/>
      <c r="D237" s="430"/>
      <c r="E237" s="426"/>
      <c r="F237" s="426"/>
      <c r="G237" s="426"/>
      <c r="H237" s="426"/>
      <c r="I237" s="426"/>
      <c r="J237" s="465"/>
      <c r="K237" s="46"/>
      <c r="L237" s="46"/>
    </row>
    <row r="238" spans="1:12" s="54" customFormat="1" ht="15.75">
      <c r="A238" s="343"/>
      <c r="B238" s="430"/>
      <c r="C238" s="430"/>
      <c r="D238" s="430"/>
      <c r="E238" s="426"/>
      <c r="F238" s="426"/>
      <c r="G238" s="426"/>
      <c r="H238" s="426"/>
      <c r="I238" s="426"/>
      <c r="J238" s="465"/>
      <c r="K238" s="46"/>
      <c r="L238" s="46"/>
    </row>
    <row r="239" spans="1:12" s="54" customFormat="1" ht="15.75">
      <c r="A239" s="343"/>
      <c r="B239" s="430"/>
      <c r="C239" s="430"/>
      <c r="D239" s="430"/>
      <c r="E239" s="426"/>
      <c r="F239" s="426"/>
      <c r="G239" s="426"/>
      <c r="H239" s="426"/>
      <c r="I239" s="426"/>
      <c r="J239" s="465"/>
      <c r="K239" s="46"/>
      <c r="L239" s="46"/>
    </row>
    <row r="240" spans="1:12" s="54" customFormat="1" ht="15.75">
      <c r="A240" s="343"/>
      <c r="B240" s="430"/>
      <c r="C240" s="430"/>
      <c r="D240" s="430"/>
      <c r="E240" s="426"/>
      <c r="F240" s="426"/>
      <c r="G240" s="426"/>
      <c r="H240" s="426"/>
      <c r="I240" s="426"/>
      <c r="J240" s="465"/>
      <c r="K240" s="46"/>
      <c r="L240" s="46"/>
    </row>
    <row r="241" spans="1:12" s="54" customFormat="1" ht="15.75">
      <c r="A241" s="343"/>
      <c r="B241" s="430"/>
      <c r="C241" s="430"/>
      <c r="D241" s="430"/>
      <c r="E241" s="426"/>
      <c r="F241" s="426"/>
      <c r="G241" s="426"/>
      <c r="H241" s="426"/>
      <c r="I241" s="426"/>
      <c r="J241" s="465"/>
      <c r="K241" s="46"/>
      <c r="L241" s="46"/>
    </row>
    <row r="242" spans="1:12" s="54" customFormat="1" ht="15.75">
      <c r="A242" s="343"/>
      <c r="B242" s="430"/>
      <c r="C242" s="430"/>
      <c r="D242" s="430"/>
      <c r="E242" s="426"/>
      <c r="F242" s="426"/>
      <c r="G242" s="426"/>
      <c r="H242" s="426"/>
      <c r="I242" s="426"/>
      <c r="J242" s="465"/>
      <c r="K242" s="46"/>
      <c r="L242" s="46"/>
    </row>
    <row r="243" spans="1:12" s="54" customFormat="1" ht="15.75">
      <c r="A243" s="343"/>
      <c r="B243" s="430"/>
      <c r="C243" s="430"/>
      <c r="D243" s="430"/>
      <c r="E243" s="426"/>
      <c r="F243" s="426"/>
      <c r="G243" s="426"/>
      <c r="H243" s="426"/>
      <c r="I243" s="426"/>
      <c r="J243" s="465"/>
      <c r="K243" s="46"/>
      <c r="L243" s="46"/>
    </row>
    <row r="244" spans="1:12" s="54" customFormat="1" ht="15.75">
      <c r="A244" s="343"/>
      <c r="B244" s="430"/>
      <c r="C244" s="430"/>
      <c r="D244" s="430"/>
      <c r="E244" s="426"/>
      <c r="F244" s="426"/>
      <c r="G244" s="426"/>
      <c r="H244" s="426"/>
      <c r="I244" s="426"/>
      <c r="J244" s="465"/>
      <c r="K244" s="46"/>
      <c r="L244" s="46"/>
    </row>
    <row r="245" spans="1:12" s="54" customFormat="1" ht="15.75">
      <c r="A245" s="343"/>
      <c r="B245" s="430"/>
      <c r="C245" s="430"/>
      <c r="D245" s="430"/>
      <c r="E245" s="426"/>
      <c r="F245" s="426"/>
      <c r="G245" s="426"/>
      <c r="H245" s="426"/>
      <c r="I245" s="426"/>
      <c r="J245" s="465"/>
      <c r="K245" s="46"/>
      <c r="L245" s="46"/>
    </row>
    <row r="246" spans="1:12" s="54" customFormat="1" ht="15.75">
      <c r="A246" s="343"/>
      <c r="B246" s="430"/>
      <c r="C246" s="430"/>
      <c r="D246" s="430"/>
      <c r="E246" s="426"/>
      <c r="F246" s="426"/>
      <c r="G246" s="426"/>
      <c r="H246" s="426"/>
      <c r="I246" s="426"/>
      <c r="J246" s="465"/>
      <c r="K246" s="46"/>
      <c r="L246" s="46"/>
    </row>
    <row r="247" spans="1:12" s="54" customFormat="1" ht="15.75">
      <c r="A247" s="343"/>
      <c r="B247" s="430"/>
      <c r="C247" s="430"/>
      <c r="D247" s="430"/>
      <c r="E247" s="426"/>
      <c r="F247" s="426"/>
      <c r="G247" s="426"/>
      <c r="H247" s="426"/>
      <c r="I247" s="426"/>
      <c r="J247" s="465"/>
      <c r="K247" s="46"/>
      <c r="L247" s="46"/>
    </row>
    <row r="248" spans="1:12" s="54" customFormat="1" ht="15.75">
      <c r="A248" s="343"/>
      <c r="B248" s="430"/>
      <c r="C248" s="430"/>
      <c r="D248" s="430"/>
      <c r="E248" s="426"/>
      <c r="F248" s="426"/>
      <c r="G248" s="426"/>
      <c r="H248" s="426"/>
      <c r="I248" s="426"/>
      <c r="J248" s="465"/>
      <c r="K248" s="46"/>
      <c r="L248" s="46"/>
    </row>
    <row r="249" spans="1:14" s="269" customFormat="1" ht="20.25">
      <c r="A249" s="688" t="s">
        <v>0</v>
      </c>
      <c r="B249" s="688"/>
      <c r="C249" s="688"/>
      <c r="D249" s="688"/>
      <c r="E249" s="688"/>
      <c r="F249" s="688"/>
      <c r="G249" s="688"/>
      <c r="H249" s="688"/>
      <c r="I249" s="688"/>
      <c r="J249" s="688"/>
      <c r="K249" s="688"/>
      <c r="L249" s="688"/>
      <c r="M249" s="315"/>
      <c r="N249" s="315"/>
    </row>
    <row r="250" spans="4:14" s="269" customFormat="1" ht="20.25">
      <c r="D250" s="688" t="s">
        <v>1820</v>
      </c>
      <c r="E250" s="688"/>
      <c r="F250" s="688"/>
      <c r="G250" s="688"/>
      <c r="M250" s="315"/>
      <c r="N250" s="315"/>
    </row>
    <row r="251" spans="1:14" s="269" customFormat="1" ht="20.25">
      <c r="A251" s="688" t="s">
        <v>1994</v>
      </c>
      <c r="B251" s="688"/>
      <c r="C251" s="688"/>
      <c r="D251" s="688"/>
      <c r="E251" s="688"/>
      <c r="F251" s="688"/>
      <c r="G251" s="688"/>
      <c r="H251" s="688"/>
      <c r="I251" s="688"/>
      <c r="J251" s="688"/>
      <c r="K251" s="688"/>
      <c r="L251" s="688"/>
      <c r="M251" s="315"/>
      <c r="N251" s="315"/>
    </row>
    <row r="252" spans="1:14" s="269" customFormat="1" ht="20.25">
      <c r="A252" s="688" t="s">
        <v>149</v>
      </c>
      <c r="B252" s="688"/>
      <c r="C252" s="688"/>
      <c r="D252" s="688"/>
      <c r="E252" s="688"/>
      <c r="F252" s="688"/>
      <c r="G252" s="688"/>
      <c r="H252" s="688"/>
      <c r="I252" s="688"/>
      <c r="J252" s="688"/>
      <c r="K252" s="688"/>
      <c r="L252" s="688"/>
      <c r="M252" s="315"/>
      <c r="N252" s="315"/>
    </row>
    <row r="253" spans="1:12" s="170" customFormat="1" ht="18.75">
      <c r="A253" s="169"/>
      <c r="B253" s="171" t="s">
        <v>288</v>
      </c>
      <c r="C253" s="169"/>
      <c r="D253" s="169"/>
      <c r="E253" s="169"/>
      <c r="F253" s="169"/>
      <c r="G253" s="169"/>
      <c r="H253" s="169"/>
      <c r="I253" s="169"/>
      <c r="J253" s="169"/>
      <c r="K253" s="169" t="s">
        <v>1995</v>
      </c>
      <c r="L253" s="169"/>
    </row>
    <row r="254" spans="1:12" s="170" customFormat="1" ht="18.75">
      <c r="A254" s="169"/>
      <c r="B254" s="171" t="s">
        <v>257</v>
      </c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</row>
    <row r="255" spans="1:12" s="118" customFormat="1" ht="18.75">
      <c r="A255" s="685" t="s">
        <v>105</v>
      </c>
      <c r="B255" s="685"/>
      <c r="C255" s="685"/>
      <c r="D255" s="685"/>
      <c r="E255" s="685"/>
      <c r="F255" s="685"/>
      <c r="G255" s="685"/>
      <c r="H255" s="685"/>
      <c r="I255" s="685"/>
      <c r="J255" s="685"/>
      <c r="K255" s="685"/>
      <c r="L255" s="685"/>
    </row>
    <row r="256" spans="1:12" s="118" customFormat="1" ht="18.75">
      <c r="A256" s="686" t="s">
        <v>2255</v>
      </c>
      <c r="B256" s="686"/>
      <c r="C256" s="686"/>
      <c r="D256" s="686"/>
      <c r="E256" s="686"/>
      <c r="F256" s="686"/>
      <c r="G256" s="686"/>
      <c r="H256" s="686"/>
      <c r="I256" s="686"/>
      <c r="J256" s="686"/>
      <c r="K256" s="686"/>
      <c r="L256" s="686"/>
    </row>
    <row r="257" spans="1:12" s="320" customFormat="1" ht="20.25">
      <c r="A257" s="714" t="s">
        <v>2</v>
      </c>
      <c r="B257" s="695" t="s">
        <v>3</v>
      </c>
      <c r="C257" s="714" t="s">
        <v>4</v>
      </c>
      <c r="D257" s="316" t="s">
        <v>5</v>
      </c>
      <c r="E257" s="711" t="s">
        <v>292</v>
      </c>
      <c r="F257" s="712"/>
      <c r="G257" s="712"/>
      <c r="H257" s="712"/>
      <c r="I257" s="713"/>
      <c r="J257" s="318" t="s">
        <v>247</v>
      </c>
      <c r="K257" s="319" t="s">
        <v>293</v>
      </c>
      <c r="L257" s="316" t="s">
        <v>294</v>
      </c>
    </row>
    <row r="258" spans="1:12" s="320" customFormat="1" ht="20.25">
      <c r="A258" s="715"/>
      <c r="B258" s="696"/>
      <c r="C258" s="715"/>
      <c r="D258" s="321" t="s">
        <v>6</v>
      </c>
      <c r="E258" s="317">
        <v>2566</v>
      </c>
      <c r="F258" s="316">
        <v>2567</v>
      </c>
      <c r="G258" s="317">
        <v>2568</v>
      </c>
      <c r="H258" s="316">
        <v>2569</v>
      </c>
      <c r="I258" s="316">
        <v>2570</v>
      </c>
      <c r="J258" s="322" t="s">
        <v>248</v>
      </c>
      <c r="K258" s="323" t="s">
        <v>252</v>
      </c>
      <c r="L258" s="324" t="s">
        <v>295</v>
      </c>
    </row>
    <row r="259" spans="1:12" s="320" customFormat="1" ht="20.25">
      <c r="A259" s="716"/>
      <c r="B259" s="697"/>
      <c r="C259" s="716"/>
      <c r="D259" s="325"/>
      <c r="E259" s="326" t="s">
        <v>8</v>
      </c>
      <c r="F259" s="325" t="s">
        <v>8</v>
      </c>
      <c r="G259" s="326" t="s">
        <v>8</v>
      </c>
      <c r="H259" s="325" t="s">
        <v>8</v>
      </c>
      <c r="I259" s="325" t="s">
        <v>8</v>
      </c>
      <c r="J259" s="327"/>
      <c r="K259" s="328"/>
      <c r="L259" s="325"/>
    </row>
    <row r="260" spans="1:12" ht="15.75">
      <c r="A260" s="16">
        <v>1</v>
      </c>
      <c r="B260" s="32" t="s">
        <v>1109</v>
      </c>
      <c r="C260" s="32" t="s">
        <v>1111</v>
      </c>
      <c r="D260" s="144" t="s">
        <v>1139</v>
      </c>
      <c r="E260" s="154">
        <v>5000</v>
      </c>
      <c r="F260" s="154">
        <v>5000</v>
      </c>
      <c r="G260" s="154">
        <v>5000</v>
      </c>
      <c r="H260" s="154">
        <v>5000</v>
      </c>
      <c r="I260" s="154">
        <v>5000</v>
      </c>
      <c r="J260" s="19" t="s">
        <v>1112</v>
      </c>
      <c r="K260" s="19" t="s">
        <v>1116</v>
      </c>
      <c r="L260" s="18" t="s">
        <v>109</v>
      </c>
    </row>
    <row r="261" spans="1:12" ht="15.75">
      <c r="A261" s="19"/>
      <c r="B261" s="20" t="s">
        <v>1110</v>
      </c>
      <c r="C261" s="20" t="s">
        <v>54</v>
      </c>
      <c r="D261" s="86"/>
      <c r="E261" s="19"/>
      <c r="F261" s="19"/>
      <c r="G261" s="19"/>
      <c r="H261" s="19"/>
      <c r="I261" s="20"/>
      <c r="J261" s="19" t="s">
        <v>1113</v>
      </c>
      <c r="K261" s="19" t="s">
        <v>1117</v>
      </c>
      <c r="L261" s="20" t="s">
        <v>749</v>
      </c>
    </row>
    <row r="262" spans="1:12" ht="15.75">
      <c r="A262" s="19"/>
      <c r="B262" s="20" t="s">
        <v>1091</v>
      </c>
      <c r="C262" s="20"/>
      <c r="D262" s="49"/>
      <c r="E262" s="20"/>
      <c r="F262" s="20"/>
      <c r="G262" s="20"/>
      <c r="H262" s="20"/>
      <c r="I262" s="20"/>
      <c r="J262" s="19" t="s">
        <v>1115</v>
      </c>
      <c r="K262" s="19" t="s">
        <v>1118</v>
      </c>
      <c r="L262" s="20"/>
    </row>
    <row r="263" spans="1:12" ht="15.75">
      <c r="A263" s="19"/>
      <c r="B263" s="20"/>
      <c r="C263" s="20"/>
      <c r="D263" s="20"/>
      <c r="E263" s="20"/>
      <c r="F263" s="20"/>
      <c r="G263" s="20"/>
      <c r="H263" s="20"/>
      <c r="I263" s="20"/>
      <c r="J263" s="20" t="s">
        <v>1114</v>
      </c>
      <c r="K263" s="20"/>
      <c r="L263" s="20"/>
    </row>
    <row r="264" spans="1:12" ht="15.75">
      <c r="A264" s="28"/>
      <c r="B264" s="29"/>
      <c r="C264" s="29"/>
      <c r="D264" s="94"/>
      <c r="E264" s="29"/>
      <c r="F264" s="29"/>
      <c r="G264" s="29"/>
      <c r="H264" s="29"/>
      <c r="I264" s="29"/>
      <c r="J264" s="28"/>
      <c r="K264" s="29"/>
      <c r="L264" s="29"/>
    </row>
    <row r="265" spans="1:12" ht="16.5">
      <c r="A265" s="18">
        <v>2</v>
      </c>
      <c r="B265" s="155" t="s">
        <v>1138</v>
      </c>
      <c r="C265" s="32" t="s">
        <v>1111</v>
      </c>
      <c r="D265" s="144" t="s">
        <v>1140</v>
      </c>
      <c r="E265" s="154">
        <v>5000</v>
      </c>
      <c r="F265" s="154">
        <v>5000</v>
      </c>
      <c r="G265" s="154">
        <v>5000</v>
      </c>
      <c r="H265" s="154">
        <v>5000</v>
      </c>
      <c r="I265" s="154">
        <v>5000</v>
      </c>
      <c r="J265" s="19" t="s">
        <v>1112</v>
      </c>
      <c r="K265" s="19" t="s">
        <v>1116</v>
      </c>
      <c r="L265" s="19" t="s">
        <v>109</v>
      </c>
    </row>
    <row r="266" spans="1:12" ht="16.5">
      <c r="A266" s="19"/>
      <c r="B266" s="109" t="s">
        <v>1137</v>
      </c>
      <c r="C266" s="20" t="s">
        <v>54</v>
      </c>
      <c r="D266" s="20"/>
      <c r="E266" s="84"/>
      <c r="F266" s="19"/>
      <c r="G266" s="37"/>
      <c r="H266" s="37"/>
      <c r="I266" s="37"/>
      <c r="J266" s="19" t="s">
        <v>1113</v>
      </c>
      <c r="K266" s="19" t="s">
        <v>1117</v>
      </c>
      <c r="L266" s="19" t="s">
        <v>871</v>
      </c>
    </row>
    <row r="267" spans="1:12" ht="16.5">
      <c r="A267" s="19"/>
      <c r="B267" s="109" t="s">
        <v>1136</v>
      </c>
      <c r="C267" s="20"/>
      <c r="D267" s="20"/>
      <c r="E267" s="84"/>
      <c r="F267" s="19"/>
      <c r="G267" s="37"/>
      <c r="H267" s="37"/>
      <c r="I267" s="37"/>
      <c r="J267" s="19" t="s">
        <v>1115</v>
      </c>
      <c r="K267" s="19" t="s">
        <v>1118</v>
      </c>
      <c r="L267" s="19" t="s">
        <v>104</v>
      </c>
    </row>
    <row r="268" spans="1:12" ht="16.5">
      <c r="A268" s="28"/>
      <c r="B268" s="123"/>
      <c r="C268" s="29"/>
      <c r="D268" s="29"/>
      <c r="E268" s="406"/>
      <c r="F268" s="28"/>
      <c r="G268" s="44"/>
      <c r="H268" s="44"/>
      <c r="I268" s="44"/>
      <c r="J268" s="28" t="s">
        <v>1114</v>
      </c>
      <c r="K268" s="29"/>
      <c r="L268" s="28"/>
    </row>
    <row r="269" spans="1:12" ht="16.5">
      <c r="A269" s="19">
        <v>3</v>
      </c>
      <c r="B269" s="109" t="s">
        <v>1748</v>
      </c>
      <c r="C269" s="20" t="s">
        <v>1111</v>
      </c>
      <c r="D269" s="49" t="s">
        <v>1750</v>
      </c>
      <c r="E269" s="84">
        <v>5000</v>
      </c>
      <c r="F269" s="154">
        <v>5000</v>
      </c>
      <c r="G269" s="154">
        <v>5000</v>
      </c>
      <c r="H269" s="154">
        <v>5000</v>
      </c>
      <c r="I269" s="154">
        <v>5000</v>
      </c>
      <c r="J269" s="19" t="s">
        <v>1112</v>
      </c>
      <c r="K269" s="19" t="s">
        <v>1116</v>
      </c>
      <c r="L269" s="19" t="s">
        <v>109</v>
      </c>
    </row>
    <row r="270" spans="1:12" ht="16.5">
      <c r="A270" s="19"/>
      <c r="B270" s="109" t="s">
        <v>1747</v>
      </c>
      <c r="C270" s="20" t="s">
        <v>54</v>
      </c>
      <c r="D270" s="20"/>
      <c r="E270" s="84"/>
      <c r="F270" s="19"/>
      <c r="G270" s="37"/>
      <c r="H270" s="19"/>
      <c r="I270" s="19"/>
      <c r="J270" s="19" t="s">
        <v>1113</v>
      </c>
      <c r="K270" s="19" t="s">
        <v>1117</v>
      </c>
      <c r="L270" s="19"/>
    </row>
    <row r="271" spans="1:12" ht="16.5">
      <c r="A271" s="19"/>
      <c r="B271" s="109" t="s">
        <v>1749</v>
      </c>
      <c r="C271" s="20"/>
      <c r="D271" s="20"/>
      <c r="E271" s="84"/>
      <c r="F271" s="19"/>
      <c r="G271" s="37"/>
      <c r="H271" s="19"/>
      <c r="I271" s="19"/>
      <c r="J271" s="19" t="s">
        <v>1115</v>
      </c>
      <c r="K271" s="19" t="s">
        <v>1118</v>
      </c>
      <c r="L271" s="19"/>
    </row>
    <row r="272" spans="1:12" ht="16.5">
      <c r="A272" s="37"/>
      <c r="B272" s="525"/>
      <c r="C272" s="35"/>
      <c r="D272" s="20"/>
      <c r="E272" s="458"/>
      <c r="F272" s="19"/>
      <c r="G272" s="46"/>
      <c r="H272" s="19"/>
      <c r="I272" s="19"/>
      <c r="J272" s="19" t="s">
        <v>1114</v>
      </c>
      <c r="K272" s="20"/>
      <c r="L272" s="19"/>
    </row>
    <row r="273" spans="1:12" ht="16.5">
      <c r="A273" s="44"/>
      <c r="B273" s="123"/>
      <c r="C273" s="85"/>
      <c r="D273" s="29"/>
      <c r="E273" s="459"/>
      <c r="F273" s="28"/>
      <c r="G273" s="47"/>
      <c r="H273" s="28"/>
      <c r="I273" s="28"/>
      <c r="J273" s="39"/>
      <c r="K273" s="38"/>
      <c r="L273" s="28"/>
    </row>
    <row r="274" spans="1:12" ht="15.75">
      <c r="A274" s="364" t="s">
        <v>645</v>
      </c>
      <c r="B274" s="689" t="s">
        <v>1993</v>
      </c>
      <c r="C274" s="690"/>
      <c r="D274" s="691"/>
      <c r="E274" s="399">
        <v>15000</v>
      </c>
      <c r="F274" s="399">
        <v>15000</v>
      </c>
      <c r="G274" s="399">
        <v>15000</v>
      </c>
      <c r="H274" s="399">
        <v>15000</v>
      </c>
      <c r="I274" s="399">
        <v>15000</v>
      </c>
      <c r="J274" s="400"/>
      <c r="K274" s="397"/>
      <c r="L274" s="397"/>
    </row>
    <row r="275" spans="1:12" ht="15" customHeight="1">
      <c r="A275" s="343"/>
      <c r="B275" s="430"/>
      <c r="C275" s="430"/>
      <c r="D275" s="430"/>
      <c r="E275" s="426"/>
      <c r="F275" s="426"/>
      <c r="G275" s="426"/>
      <c r="H275" s="426"/>
      <c r="I275" s="426"/>
      <c r="J275" s="465"/>
      <c r="K275" s="46"/>
      <c r="L275" s="46"/>
    </row>
    <row r="276" spans="1:12" ht="15" customHeight="1">
      <c r="A276" s="343"/>
      <c r="B276" s="430"/>
      <c r="C276" s="430"/>
      <c r="D276" s="430"/>
      <c r="E276" s="426"/>
      <c r="F276" s="426"/>
      <c r="G276" s="426"/>
      <c r="H276" s="426"/>
      <c r="I276" s="426"/>
      <c r="J276" s="465"/>
      <c r="K276" s="46"/>
      <c r="L276" s="46"/>
    </row>
    <row r="277" spans="1:12" ht="15" customHeight="1">
      <c r="A277" s="343"/>
      <c r="B277" s="430"/>
      <c r="C277" s="430"/>
      <c r="D277" s="430"/>
      <c r="E277" s="426"/>
      <c r="F277" s="426"/>
      <c r="G277" s="426"/>
      <c r="H277" s="426"/>
      <c r="I277" s="426"/>
      <c r="J277" s="465"/>
      <c r="K277" s="46"/>
      <c r="L277" s="46"/>
    </row>
    <row r="278" spans="1:12" ht="15" customHeight="1">
      <c r="A278" s="343"/>
      <c r="B278" s="430"/>
      <c r="C278" s="430"/>
      <c r="D278" s="430"/>
      <c r="E278" s="426"/>
      <c r="F278" s="426"/>
      <c r="G278" s="426"/>
      <c r="H278" s="426"/>
      <c r="I278" s="426"/>
      <c r="J278" s="465"/>
      <c r="K278" s="46"/>
      <c r="L278" s="46"/>
    </row>
    <row r="279" spans="1:12" ht="15" customHeight="1">
      <c r="A279" s="343"/>
      <c r="B279" s="430"/>
      <c r="C279" s="430"/>
      <c r="D279" s="430"/>
      <c r="E279" s="426"/>
      <c r="F279" s="426"/>
      <c r="G279" s="426"/>
      <c r="H279" s="426"/>
      <c r="I279" s="426"/>
      <c r="J279" s="465"/>
      <c r="K279" s="46"/>
      <c r="L279" s="46"/>
    </row>
    <row r="280" spans="1:12" ht="15" customHeight="1">
      <c r="A280" s="343"/>
      <c r="B280" s="430"/>
      <c r="C280" s="430"/>
      <c r="D280" s="430"/>
      <c r="E280" s="426"/>
      <c r="F280" s="426"/>
      <c r="G280" s="426"/>
      <c r="H280" s="426"/>
      <c r="I280" s="426"/>
      <c r="J280" s="465"/>
      <c r="K280" s="46"/>
      <c r="L280" s="46"/>
    </row>
    <row r="281" spans="1:12" ht="16.5">
      <c r="A281" s="46"/>
      <c r="B281" s="359"/>
      <c r="C281" s="35"/>
      <c r="D281" s="35"/>
      <c r="E281" s="458"/>
      <c r="F281" s="46"/>
      <c r="G281" s="46"/>
      <c r="H281" s="46"/>
      <c r="I281" s="46"/>
      <c r="J281" s="46"/>
      <c r="K281" s="35"/>
      <c r="L281" s="46"/>
    </row>
    <row r="282" spans="1:12" ht="16.5">
      <c r="A282" s="46"/>
      <c r="B282" s="359"/>
      <c r="C282" s="35"/>
      <c r="D282" s="35"/>
      <c r="E282" s="458"/>
      <c r="F282" s="46"/>
      <c r="G282" s="46"/>
      <c r="H282" s="46"/>
      <c r="I282" s="46"/>
      <c r="J282" s="46"/>
      <c r="K282" s="35"/>
      <c r="L282" s="46"/>
    </row>
    <row r="283" spans="1:14" s="269" customFormat="1" ht="20.25">
      <c r="A283" s="688" t="s">
        <v>0</v>
      </c>
      <c r="B283" s="688"/>
      <c r="C283" s="688"/>
      <c r="D283" s="688"/>
      <c r="E283" s="688"/>
      <c r="F283" s="688"/>
      <c r="G283" s="688"/>
      <c r="H283" s="688"/>
      <c r="I283" s="688"/>
      <c r="J283" s="688"/>
      <c r="K283" s="688"/>
      <c r="L283" s="688"/>
      <c r="M283" s="315"/>
      <c r="N283" s="315"/>
    </row>
    <row r="284" spans="1:14" s="269" customFormat="1" ht="20.25">
      <c r="A284" s="688" t="s">
        <v>1746</v>
      </c>
      <c r="B284" s="688"/>
      <c r="C284" s="688"/>
      <c r="D284" s="688"/>
      <c r="E284" s="688"/>
      <c r="F284" s="688"/>
      <c r="G284" s="688"/>
      <c r="H284" s="688"/>
      <c r="I284" s="688"/>
      <c r="J284" s="688"/>
      <c r="K284" s="688"/>
      <c r="L284" s="688"/>
      <c r="M284" s="315"/>
      <c r="N284" s="315"/>
    </row>
    <row r="285" spans="1:14" s="269" customFormat="1" ht="20.25">
      <c r="A285" s="688" t="s">
        <v>149</v>
      </c>
      <c r="B285" s="688"/>
      <c r="C285" s="688"/>
      <c r="D285" s="688"/>
      <c r="E285" s="688"/>
      <c r="F285" s="688"/>
      <c r="G285" s="688"/>
      <c r="H285" s="688"/>
      <c r="I285" s="688"/>
      <c r="J285" s="688"/>
      <c r="K285" s="688"/>
      <c r="L285" s="688"/>
      <c r="M285" s="315"/>
      <c r="N285" s="315"/>
    </row>
    <row r="286" spans="1:12" s="170" customFormat="1" ht="18.75">
      <c r="A286" s="169"/>
      <c r="B286" s="171" t="s">
        <v>288</v>
      </c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</row>
    <row r="287" spans="1:12" s="170" customFormat="1" ht="18.75">
      <c r="A287" s="169"/>
      <c r="B287" s="171" t="s">
        <v>257</v>
      </c>
      <c r="C287" s="169"/>
      <c r="D287" s="169"/>
      <c r="E287" s="169"/>
      <c r="F287" s="169"/>
      <c r="G287" s="169"/>
      <c r="H287" s="169"/>
      <c r="I287" s="169"/>
      <c r="J287" s="169"/>
      <c r="K287" s="169" t="s">
        <v>1999</v>
      </c>
      <c r="L287" s="169"/>
    </row>
    <row r="288" spans="1:12" s="170" customFormat="1" ht="18.75">
      <c r="A288" s="685" t="s">
        <v>105</v>
      </c>
      <c r="B288" s="685"/>
      <c r="C288" s="685"/>
      <c r="D288" s="685"/>
      <c r="E288" s="685"/>
      <c r="F288" s="685"/>
      <c r="G288" s="685"/>
      <c r="H288" s="685"/>
      <c r="I288" s="685"/>
      <c r="J288" s="685"/>
      <c r="K288" s="685"/>
      <c r="L288" s="685"/>
    </row>
    <row r="289" spans="1:12" s="118" customFormat="1" ht="18.75">
      <c r="A289" s="686" t="s">
        <v>2255</v>
      </c>
      <c r="B289" s="686"/>
      <c r="C289" s="686"/>
      <c r="D289" s="686"/>
      <c r="E289" s="686"/>
      <c r="F289" s="686"/>
      <c r="G289" s="686"/>
      <c r="H289" s="686"/>
      <c r="I289" s="686"/>
      <c r="J289" s="686"/>
      <c r="K289" s="686"/>
      <c r="L289" s="686"/>
    </row>
    <row r="290" spans="1:12" s="118" customFormat="1" ht="20.25">
      <c r="A290" s="714" t="s">
        <v>2</v>
      </c>
      <c r="B290" s="695" t="s">
        <v>3</v>
      </c>
      <c r="C290" s="714" t="s">
        <v>4</v>
      </c>
      <c r="D290" s="316" t="s">
        <v>5</v>
      </c>
      <c r="E290" s="711" t="s">
        <v>292</v>
      </c>
      <c r="F290" s="712"/>
      <c r="G290" s="712"/>
      <c r="H290" s="712"/>
      <c r="I290" s="713"/>
      <c r="J290" s="318" t="s">
        <v>247</v>
      </c>
      <c r="K290" s="319" t="s">
        <v>293</v>
      </c>
      <c r="L290" s="316" t="s">
        <v>294</v>
      </c>
    </row>
    <row r="291" spans="1:12" s="335" customFormat="1" ht="20.25">
      <c r="A291" s="715"/>
      <c r="B291" s="696"/>
      <c r="C291" s="715"/>
      <c r="D291" s="321" t="s">
        <v>6</v>
      </c>
      <c r="E291" s="317">
        <v>2566</v>
      </c>
      <c r="F291" s="316">
        <v>2567</v>
      </c>
      <c r="G291" s="317">
        <v>2568</v>
      </c>
      <c r="H291" s="316">
        <v>2569</v>
      </c>
      <c r="I291" s="316">
        <v>2570</v>
      </c>
      <c r="J291" s="322" t="s">
        <v>248</v>
      </c>
      <c r="K291" s="323" t="s">
        <v>252</v>
      </c>
      <c r="L291" s="324" t="s">
        <v>295</v>
      </c>
    </row>
    <row r="292" spans="1:12" s="335" customFormat="1" ht="20.25">
      <c r="A292" s="716"/>
      <c r="B292" s="697"/>
      <c r="C292" s="716"/>
      <c r="D292" s="325"/>
      <c r="E292" s="326" t="s">
        <v>8</v>
      </c>
      <c r="F292" s="325" t="s">
        <v>8</v>
      </c>
      <c r="G292" s="326" t="s">
        <v>8</v>
      </c>
      <c r="H292" s="325" t="s">
        <v>8</v>
      </c>
      <c r="I292" s="325" t="s">
        <v>8</v>
      </c>
      <c r="J292" s="327"/>
      <c r="K292" s="328"/>
      <c r="L292" s="325"/>
    </row>
    <row r="293" spans="1:12" s="335" customFormat="1" ht="18.75">
      <c r="A293" s="18">
        <v>1</v>
      </c>
      <c r="B293" s="155" t="s">
        <v>774</v>
      </c>
      <c r="C293" s="32" t="s">
        <v>775</v>
      </c>
      <c r="D293" s="32" t="s">
        <v>776</v>
      </c>
      <c r="E293" s="154">
        <v>10000</v>
      </c>
      <c r="F293" s="154">
        <v>10000</v>
      </c>
      <c r="G293" s="154">
        <v>10000</v>
      </c>
      <c r="H293" s="154">
        <v>10000</v>
      </c>
      <c r="I293" s="154">
        <v>10000</v>
      </c>
      <c r="J293" s="18" t="s">
        <v>278</v>
      </c>
      <c r="K293" s="32" t="s">
        <v>777</v>
      </c>
      <c r="L293" s="18" t="s">
        <v>109</v>
      </c>
    </row>
    <row r="294" spans="1:12" ht="16.5">
      <c r="A294" s="19"/>
      <c r="B294" s="109" t="s">
        <v>1996</v>
      </c>
      <c r="C294" s="20" t="s">
        <v>779</v>
      </c>
      <c r="D294" s="20" t="s">
        <v>780</v>
      </c>
      <c r="E294" s="84"/>
      <c r="F294" s="19"/>
      <c r="G294" s="37"/>
      <c r="H294" s="37"/>
      <c r="I294" s="37"/>
      <c r="J294" s="19" t="s">
        <v>781</v>
      </c>
      <c r="K294" s="20" t="s">
        <v>782</v>
      </c>
      <c r="L294" s="19" t="s">
        <v>871</v>
      </c>
    </row>
    <row r="295" spans="1:12" ht="16.5">
      <c r="A295" s="19"/>
      <c r="B295" s="109"/>
      <c r="C295" s="20" t="s">
        <v>783</v>
      </c>
      <c r="D295" s="20" t="s">
        <v>784</v>
      </c>
      <c r="E295" s="84"/>
      <c r="F295" s="19"/>
      <c r="G295" s="37"/>
      <c r="H295" s="37"/>
      <c r="I295" s="37"/>
      <c r="J295" s="19" t="s">
        <v>785</v>
      </c>
      <c r="K295" s="20" t="s">
        <v>786</v>
      </c>
      <c r="L295" s="19" t="s">
        <v>104</v>
      </c>
    </row>
    <row r="296" spans="1:12" ht="16.5">
      <c r="A296" s="28"/>
      <c r="B296" s="123"/>
      <c r="C296" s="29"/>
      <c r="D296" s="29" t="s">
        <v>787</v>
      </c>
      <c r="E296" s="406"/>
      <c r="F296" s="28"/>
      <c r="G296" s="44"/>
      <c r="H296" s="44"/>
      <c r="I296" s="44"/>
      <c r="J296" s="28" t="s">
        <v>280</v>
      </c>
      <c r="K296" s="29"/>
      <c r="L296" s="28"/>
    </row>
    <row r="297" spans="1:12" ht="16.5">
      <c r="A297" s="18">
        <v>2</v>
      </c>
      <c r="B297" s="155" t="s">
        <v>1998</v>
      </c>
      <c r="C297" s="32" t="s">
        <v>789</v>
      </c>
      <c r="D297" s="32" t="s">
        <v>790</v>
      </c>
      <c r="E297" s="154">
        <v>10000</v>
      </c>
      <c r="F297" s="154">
        <v>10000</v>
      </c>
      <c r="G297" s="154">
        <v>10000</v>
      </c>
      <c r="H297" s="154">
        <v>10000</v>
      </c>
      <c r="I297" s="154">
        <v>10000</v>
      </c>
      <c r="J297" s="18" t="s">
        <v>278</v>
      </c>
      <c r="K297" s="32" t="s">
        <v>791</v>
      </c>
      <c r="L297" s="18" t="s">
        <v>109</v>
      </c>
    </row>
    <row r="298" spans="1:12" ht="16.5">
      <c r="A298" s="19"/>
      <c r="B298" s="109" t="s">
        <v>792</v>
      </c>
      <c r="C298" s="20" t="s">
        <v>793</v>
      </c>
      <c r="D298" s="20" t="s">
        <v>794</v>
      </c>
      <c r="E298" s="84"/>
      <c r="F298" s="19"/>
      <c r="G298" s="37"/>
      <c r="H298" s="37"/>
      <c r="I298" s="37"/>
      <c r="J298" s="19" t="s">
        <v>196</v>
      </c>
      <c r="K298" s="20" t="s">
        <v>795</v>
      </c>
      <c r="L298" s="19"/>
    </row>
    <row r="299" spans="1:12" ht="16.5">
      <c r="A299" s="19"/>
      <c r="B299" s="109" t="s">
        <v>1997</v>
      </c>
      <c r="C299" s="20"/>
      <c r="D299" s="20" t="s">
        <v>797</v>
      </c>
      <c r="E299" s="84"/>
      <c r="F299" s="19"/>
      <c r="G299" s="37"/>
      <c r="H299" s="37"/>
      <c r="I299" s="37"/>
      <c r="J299" s="19" t="s">
        <v>798</v>
      </c>
      <c r="K299" s="20" t="s">
        <v>799</v>
      </c>
      <c r="L299" s="19"/>
    </row>
    <row r="300" spans="1:12" ht="16.5">
      <c r="A300" s="28"/>
      <c r="B300" s="123"/>
      <c r="C300" s="29"/>
      <c r="D300" s="29" t="s">
        <v>800</v>
      </c>
      <c r="E300" s="406"/>
      <c r="F300" s="28"/>
      <c r="G300" s="44"/>
      <c r="H300" s="44"/>
      <c r="I300" s="44"/>
      <c r="J300" s="28" t="s">
        <v>801</v>
      </c>
      <c r="K300" s="29"/>
      <c r="L300" s="28"/>
    </row>
    <row r="301" spans="1:12" ht="16.5">
      <c r="A301" s="19">
        <v>3</v>
      </c>
      <c r="B301" s="109" t="s">
        <v>803</v>
      </c>
      <c r="C301" s="20" t="s">
        <v>804</v>
      </c>
      <c r="D301" s="20" t="s">
        <v>805</v>
      </c>
      <c r="E301" s="84">
        <v>10000</v>
      </c>
      <c r="F301" s="154">
        <v>10000</v>
      </c>
      <c r="G301" s="154">
        <v>10000</v>
      </c>
      <c r="H301" s="154">
        <v>10000</v>
      </c>
      <c r="I301" s="154">
        <v>10000</v>
      </c>
      <c r="J301" s="19" t="s">
        <v>278</v>
      </c>
      <c r="K301" s="20" t="s">
        <v>806</v>
      </c>
      <c r="L301" s="19" t="s">
        <v>109</v>
      </c>
    </row>
    <row r="302" spans="1:12" ht="16.5">
      <c r="A302" s="19"/>
      <c r="B302" s="109" t="s">
        <v>807</v>
      </c>
      <c r="C302" s="20" t="s">
        <v>808</v>
      </c>
      <c r="D302" s="20" t="s">
        <v>809</v>
      </c>
      <c r="E302" s="84"/>
      <c r="F302" s="19"/>
      <c r="G302" s="37"/>
      <c r="H302" s="19"/>
      <c r="I302" s="37"/>
      <c r="J302" s="19" t="s">
        <v>810</v>
      </c>
      <c r="K302" s="20" t="s">
        <v>811</v>
      </c>
      <c r="L302" s="19"/>
    </row>
    <row r="303" spans="1:12" ht="16.5">
      <c r="A303" s="19"/>
      <c r="B303" s="109" t="s">
        <v>2000</v>
      </c>
      <c r="C303" s="20" t="s">
        <v>812</v>
      </c>
      <c r="D303" s="20"/>
      <c r="E303" s="84"/>
      <c r="F303" s="19"/>
      <c r="G303" s="37"/>
      <c r="H303" s="19"/>
      <c r="I303" s="37"/>
      <c r="J303" s="19" t="s">
        <v>813</v>
      </c>
      <c r="K303" s="20" t="s">
        <v>814</v>
      </c>
      <c r="L303" s="19"/>
    </row>
    <row r="304" spans="1:12" ht="16.5">
      <c r="A304" s="28"/>
      <c r="B304" s="123"/>
      <c r="C304" s="85" t="s">
        <v>815</v>
      </c>
      <c r="D304" s="29"/>
      <c r="E304" s="459"/>
      <c r="F304" s="28"/>
      <c r="G304" s="47"/>
      <c r="H304" s="28"/>
      <c r="I304" s="44"/>
      <c r="J304" s="28" t="s">
        <v>816</v>
      </c>
      <c r="K304" s="38" t="s">
        <v>5</v>
      </c>
      <c r="L304" s="28"/>
    </row>
    <row r="305" spans="1:12" ht="16.5">
      <c r="A305" s="19">
        <v>4</v>
      </c>
      <c r="B305" s="109" t="s">
        <v>819</v>
      </c>
      <c r="C305" s="20" t="s">
        <v>820</v>
      </c>
      <c r="D305" s="20" t="s">
        <v>821</v>
      </c>
      <c r="E305" s="84">
        <v>15000</v>
      </c>
      <c r="F305" s="84">
        <v>15000</v>
      </c>
      <c r="G305" s="84">
        <v>15000</v>
      </c>
      <c r="H305" s="84">
        <v>15000</v>
      </c>
      <c r="I305" s="84">
        <v>15000</v>
      </c>
      <c r="J305" s="19" t="s">
        <v>278</v>
      </c>
      <c r="K305" s="20" t="s">
        <v>822</v>
      </c>
      <c r="L305" s="19" t="s">
        <v>109</v>
      </c>
    </row>
    <row r="306" spans="1:12" ht="16.5">
      <c r="A306" s="19"/>
      <c r="B306" s="109" t="s">
        <v>823</v>
      </c>
      <c r="C306" s="20" t="s">
        <v>824</v>
      </c>
      <c r="D306" s="20" t="s">
        <v>825</v>
      </c>
      <c r="E306" s="84"/>
      <c r="F306" s="19"/>
      <c r="G306" s="37"/>
      <c r="H306" s="37"/>
      <c r="I306" s="37"/>
      <c r="J306" s="19" t="s">
        <v>263</v>
      </c>
      <c r="K306" s="20" t="s">
        <v>826</v>
      </c>
      <c r="L306" s="19"/>
    </row>
    <row r="307" spans="1:12" ht="16.5">
      <c r="A307" s="19"/>
      <c r="B307" s="109" t="s">
        <v>827</v>
      </c>
      <c r="C307" s="20" t="s">
        <v>828</v>
      </c>
      <c r="D307" s="20" t="s">
        <v>829</v>
      </c>
      <c r="E307" s="84"/>
      <c r="F307" s="19"/>
      <c r="G307" s="37"/>
      <c r="H307" s="37"/>
      <c r="I307" s="37"/>
      <c r="J307" s="19" t="s">
        <v>265</v>
      </c>
      <c r="K307" s="20" t="s">
        <v>830</v>
      </c>
      <c r="L307" s="19"/>
    </row>
    <row r="308" spans="1:12" ht="16.5">
      <c r="A308" s="28"/>
      <c r="B308" s="123" t="s">
        <v>1997</v>
      </c>
      <c r="C308" s="29"/>
      <c r="D308" s="29" t="s">
        <v>831</v>
      </c>
      <c r="E308" s="406"/>
      <c r="F308" s="28"/>
      <c r="G308" s="44"/>
      <c r="H308" s="44"/>
      <c r="I308" s="44"/>
      <c r="J308" s="28"/>
      <c r="K308" s="29"/>
      <c r="L308" s="28"/>
    </row>
    <row r="309" spans="1:12" ht="16.5">
      <c r="A309" s="19">
        <v>5</v>
      </c>
      <c r="B309" s="109" t="s">
        <v>833</v>
      </c>
      <c r="C309" s="20" t="s">
        <v>834</v>
      </c>
      <c r="D309" s="20" t="s">
        <v>835</v>
      </c>
      <c r="E309" s="84">
        <v>14000</v>
      </c>
      <c r="F309" s="84">
        <v>14000</v>
      </c>
      <c r="G309" s="84">
        <v>14000</v>
      </c>
      <c r="H309" s="84">
        <v>14000</v>
      </c>
      <c r="I309" s="84">
        <v>14000</v>
      </c>
      <c r="J309" s="19" t="s">
        <v>278</v>
      </c>
      <c r="K309" s="20" t="s">
        <v>836</v>
      </c>
      <c r="L309" s="19" t="s">
        <v>109</v>
      </c>
    </row>
    <row r="310" spans="1:12" ht="16.5">
      <c r="A310" s="19"/>
      <c r="B310" s="109" t="s">
        <v>837</v>
      </c>
      <c r="C310" s="20" t="s">
        <v>838</v>
      </c>
      <c r="D310" s="20" t="s">
        <v>839</v>
      </c>
      <c r="E310" s="84"/>
      <c r="F310" s="19"/>
      <c r="G310" s="37"/>
      <c r="H310" s="37"/>
      <c r="I310" s="37"/>
      <c r="J310" s="19" t="s">
        <v>840</v>
      </c>
      <c r="K310" s="20" t="s">
        <v>841</v>
      </c>
      <c r="L310" s="19"/>
    </row>
    <row r="311" spans="1:14" s="269" customFormat="1" ht="20.25">
      <c r="A311" s="19"/>
      <c r="B311" s="109" t="s">
        <v>842</v>
      </c>
      <c r="C311" s="20" t="s">
        <v>843</v>
      </c>
      <c r="D311" s="20" t="s">
        <v>844</v>
      </c>
      <c r="E311" s="84"/>
      <c r="F311" s="19"/>
      <c r="G311" s="37"/>
      <c r="H311" s="37"/>
      <c r="I311" s="37"/>
      <c r="J311" s="19" t="s">
        <v>845</v>
      </c>
      <c r="K311" s="20" t="s">
        <v>846</v>
      </c>
      <c r="L311" s="19"/>
      <c r="M311" s="315"/>
      <c r="N311" s="315"/>
    </row>
    <row r="312" spans="1:14" s="269" customFormat="1" ht="20.25">
      <c r="A312" s="19"/>
      <c r="B312" s="109" t="s">
        <v>847</v>
      </c>
      <c r="C312" s="20" t="s">
        <v>848</v>
      </c>
      <c r="D312" s="20" t="s">
        <v>849</v>
      </c>
      <c r="E312" s="84"/>
      <c r="F312" s="19"/>
      <c r="G312" s="37"/>
      <c r="H312" s="37"/>
      <c r="I312" s="37"/>
      <c r="J312" s="19" t="s">
        <v>850</v>
      </c>
      <c r="K312" s="20" t="s">
        <v>851</v>
      </c>
      <c r="L312" s="19"/>
      <c r="M312" s="315"/>
      <c r="N312" s="315"/>
    </row>
    <row r="313" spans="1:14" s="269" customFormat="1" ht="20.25">
      <c r="A313" s="19"/>
      <c r="B313" s="109" t="s">
        <v>2001</v>
      </c>
      <c r="C313" s="20" t="s">
        <v>844</v>
      </c>
      <c r="D313" s="20" t="s">
        <v>852</v>
      </c>
      <c r="E313" s="84"/>
      <c r="F313" s="19"/>
      <c r="G313" s="37"/>
      <c r="H313" s="37"/>
      <c r="I313" s="37"/>
      <c r="J313" s="19"/>
      <c r="K313" s="20" t="s">
        <v>850</v>
      </c>
      <c r="L313" s="19"/>
      <c r="M313" s="315"/>
      <c r="N313" s="315"/>
    </row>
    <row r="314" spans="1:14" s="269" customFormat="1" ht="20.25">
      <c r="A314" s="28"/>
      <c r="B314" s="123"/>
      <c r="C314" s="29"/>
      <c r="D314" s="29"/>
      <c r="E314" s="406"/>
      <c r="F314" s="28"/>
      <c r="G314" s="44"/>
      <c r="H314" s="44"/>
      <c r="I314" s="44"/>
      <c r="J314" s="28"/>
      <c r="K314" s="29"/>
      <c r="L314" s="28"/>
      <c r="M314" s="315"/>
      <c r="N314" s="315"/>
    </row>
    <row r="315" spans="1:14" s="269" customFormat="1" ht="20.25">
      <c r="A315" s="46"/>
      <c r="B315" s="359"/>
      <c r="C315" s="35"/>
      <c r="D315" s="35"/>
      <c r="E315" s="458"/>
      <c r="F315" s="46"/>
      <c r="G315" s="46"/>
      <c r="H315" s="46"/>
      <c r="I315" s="46"/>
      <c r="J315" s="46"/>
      <c r="K315" s="35"/>
      <c r="L315" s="46"/>
      <c r="M315" s="315"/>
      <c r="N315" s="315"/>
    </row>
    <row r="316" spans="1:14" s="269" customFormat="1" ht="20.25">
      <c r="A316" s="169"/>
      <c r="B316" s="171" t="s">
        <v>288</v>
      </c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315"/>
      <c r="N316" s="315"/>
    </row>
    <row r="317" spans="1:14" s="269" customFormat="1" ht="20.25">
      <c r="A317" s="169"/>
      <c r="B317" s="171" t="s">
        <v>257</v>
      </c>
      <c r="C317" s="169"/>
      <c r="D317" s="169"/>
      <c r="E317" s="169"/>
      <c r="F317" s="169"/>
      <c r="G317" s="169"/>
      <c r="H317" s="169"/>
      <c r="I317" s="169"/>
      <c r="J317" s="169"/>
      <c r="K317" s="169" t="s">
        <v>1999</v>
      </c>
      <c r="L317" s="169"/>
      <c r="M317" s="315"/>
      <c r="N317" s="315"/>
    </row>
    <row r="318" spans="1:12" s="170" customFormat="1" ht="18.75">
      <c r="A318" s="685" t="s">
        <v>105</v>
      </c>
      <c r="B318" s="685"/>
      <c r="C318" s="685"/>
      <c r="D318" s="685"/>
      <c r="E318" s="685"/>
      <c r="F318" s="685"/>
      <c r="G318" s="685"/>
      <c r="H318" s="685"/>
      <c r="I318" s="685"/>
      <c r="J318" s="685"/>
      <c r="K318" s="685"/>
      <c r="L318" s="685"/>
    </row>
    <row r="319" spans="1:12" s="170" customFormat="1" ht="18.75">
      <c r="A319" s="686" t="s">
        <v>2256</v>
      </c>
      <c r="B319" s="686"/>
      <c r="C319" s="686"/>
      <c r="D319" s="686"/>
      <c r="E319" s="686"/>
      <c r="F319" s="686"/>
      <c r="G319" s="686"/>
      <c r="H319" s="686"/>
      <c r="I319" s="686"/>
      <c r="J319" s="686"/>
      <c r="K319" s="686"/>
      <c r="L319" s="686"/>
    </row>
    <row r="320" spans="1:12" s="118" customFormat="1" ht="18.75">
      <c r="A320" s="698" t="s">
        <v>2</v>
      </c>
      <c r="B320" s="695" t="s">
        <v>3</v>
      </c>
      <c r="C320" s="692" t="s">
        <v>4</v>
      </c>
      <c r="D320" s="331" t="s">
        <v>5</v>
      </c>
      <c r="E320" s="701" t="s">
        <v>292</v>
      </c>
      <c r="F320" s="701"/>
      <c r="G320" s="701"/>
      <c r="H320" s="701"/>
      <c r="I320" s="702"/>
      <c r="J320" s="333" t="s">
        <v>247</v>
      </c>
      <c r="K320" s="334" t="s">
        <v>293</v>
      </c>
      <c r="L320" s="331" t="s">
        <v>294</v>
      </c>
    </row>
    <row r="321" spans="1:12" s="118" customFormat="1" ht="20.25">
      <c r="A321" s="699"/>
      <c r="B321" s="696"/>
      <c r="C321" s="693"/>
      <c r="D321" s="321" t="s">
        <v>6</v>
      </c>
      <c r="E321" s="317">
        <v>2566</v>
      </c>
      <c r="F321" s="316">
        <v>2567</v>
      </c>
      <c r="G321" s="317">
        <v>2568</v>
      </c>
      <c r="H321" s="316">
        <v>2569</v>
      </c>
      <c r="I321" s="316">
        <v>2570</v>
      </c>
      <c r="J321" s="336" t="s">
        <v>248</v>
      </c>
      <c r="K321" s="337" t="s">
        <v>252</v>
      </c>
      <c r="L321" s="321" t="s">
        <v>295</v>
      </c>
    </row>
    <row r="322" spans="1:12" s="335" customFormat="1" ht="20.25">
      <c r="A322" s="700"/>
      <c r="B322" s="697"/>
      <c r="C322" s="694"/>
      <c r="D322" s="338"/>
      <c r="E322" s="326" t="s">
        <v>8</v>
      </c>
      <c r="F322" s="325" t="s">
        <v>8</v>
      </c>
      <c r="G322" s="326" t="s">
        <v>8</v>
      </c>
      <c r="H322" s="325" t="s">
        <v>8</v>
      </c>
      <c r="I322" s="325" t="s">
        <v>8</v>
      </c>
      <c r="J322" s="340"/>
      <c r="K322" s="341"/>
      <c r="L322" s="338"/>
    </row>
    <row r="323" spans="1:12" s="335" customFormat="1" ht="18.75">
      <c r="A323" s="19">
        <v>6</v>
      </c>
      <c r="B323" s="109" t="s">
        <v>932</v>
      </c>
      <c r="C323" s="20" t="s">
        <v>933</v>
      </c>
      <c r="D323" s="20" t="s">
        <v>935</v>
      </c>
      <c r="E323" s="84">
        <v>50000</v>
      </c>
      <c r="F323" s="84">
        <v>50000</v>
      </c>
      <c r="G323" s="84">
        <v>50000</v>
      </c>
      <c r="H323" s="84">
        <v>50000</v>
      </c>
      <c r="I323" s="84">
        <v>50000</v>
      </c>
      <c r="J323" s="19" t="s">
        <v>278</v>
      </c>
      <c r="K323" s="20" t="s">
        <v>940</v>
      </c>
      <c r="L323" s="19" t="s">
        <v>109</v>
      </c>
    </row>
    <row r="324" spans="1:12" s="335" customFormat="1" ht="18.75">
      <c r="A324" s="19"/>
      <c r="B324" s="109"/>
      <c r="C324" s="20" t="s">
        <v>934</v>
      </c>
      <c r="D324" s="20" t="s">
        <v>936</v>
      </c>
      <c r="E324" s="84"/>
      <c r="F324" s="19"/>
      <c r="G324" s="37"/>
      <c r="H324" s="19"/>
      <c r="I324" s="37"/>
      <c r="J324" s="19" t="s">
        <v>938</v>
      </c>
      <c r="K324" s="20" t="s">
        <v>941</v>
      </c>
      <c r="L324" s="19"/>
    </row>
    <row r="325" spans="1:12" ht="16.5">
      <c r="A325" s="19"/>
      <c r="B325" s="109"/>
      <c r="C325" s="20"/>
      <c r="D325" s="20" t="s">
        <v>937</v>
      </c>
      <c r="E325" s="84"/>
      <c r="F325" s="19"/>
      <c r="G325" s="37"/>
      <c r="H325" s="19"/>
      <c r="I325" s="37"/>
      <c r="J325" s="19" t="s">
        <v>939</v>
      </c>
      <c r="K325" s="20" t="s">
        <v>942</v>
      </c>
      <c r="L325" s="19"/>
    </row>
    <row r="326" spans="1:12" ht="16.5">
      <c r="A326" s="28"/>
      <c r="B326" s="123"/>
      <c r="C326" s="29"/>
      <c r="D326" s="29"/>
      <c r="E326" s="406"/>
      <c r="F326" s="28"/>
      <c r="G326" s="44"/>
      <c r="H326" s="28"/>
      <c r="I326" s="44"/>
      <c r="J326" s="28"/>
      <c r="K326" s="29"/>
      <c r="L326" s="28"/>
    </row>
    <row r="327" spans="1:12" ht="16.5">
      <c r="A327" s="19">
        <v>7</v>
      </c>
      <c r="B327" s="109" t="s">
        <v>2220</v>
      </c>
      <c r="C327" s="20" t="s">
        <v>2222</v>
      </c>
      <c r="D327" s="20" t="s">
        <v>2224</v>
      </c>
      <c r="E327" s="84">
        <v>20000</v>
      </c>
      <c r="F327" s="84">
        <v>20000</v>
      </c>
      <c r="G327" s="84">
        <v>20000</v>
      </c>
      <c r="H327" s="84">
        <v>20000</v>
      </c>
      <c r="I327" s="84">
        <v>20000</v>
      </c>
      <c r="J327" s="19" t="s">
        <v>2225</v>
      </c>
      <c r="K327" s="20" t="s">
        <v>2229</v>
      </c>
      <c r="L327" s="19" t="s">
        <v>109</v>
      </c>
    </row>
    <row r="328" spans="1:12" ht="16.5">
      <c r="A328" s="19"/>
      <c r="B328" s="109" t="s">
        <v>1273</v>
      </c>
      <c r="C328" s="20" t="s">
        <v>2221</v>
      </c>
      <c r="D328" s="20"/>
      <c r="E328" s="84"/>
      <c r="F328" s="19"/>
      <c r="G328" s="37"/>
      <c r="H328" s="19"/>
      <c r="I328" s="37"/>
      <c r="J328" s="19" t="s">
        <v>2226</v>
      </c>
      <c r="K328" s="20" t="s">
        <v>2230</v>
      </c>
      <c r="L328" s="19" t="s">
        <v>750</v>
      </c>
    </row>
    <row r="329" spans="1:12" ht="16.5">
      <c r="A329" s="28"/>
      <c r="B329" s="123"/>
      <c r="C329" s="29" t="s">
        <v>2223</v>
      </c>
      <c r="D329" s="29"/>
      <c r="E329" s="406"/>
      <c r="F329" s="28"/>
      <c r="G329" s="44"/>
      <c r="H329" s="28"/>
      <c r="I329" s="44"/>
      <c r="J329" s="28" t="s">
        <v>2227</v>
      </c>
      <c r="K329" s="29" t="s">
        <v>2228</v>
      </c>
      <c r="L329" s="28"/>
    </row>
    <row r="330" spans="1:12" ht="16.5">
      <c r="A330" s="19">
        <v>8</v>
      </c>
      <c r="B330" s="109" t="s">
        <v>2231</v>
      </c>
      <c r="C330" s="20" t="s">
        <v>2222</v>
      </c>
      <c r="D330" s="20" t="s">
        <v>2233</v>
      </c>
      <c r="E330" s="84">
        <v>20000</v>
      </c>
      <c r="F330" s="84">
        <v>20000</v>
      </c>
      <c r="G330" s="84">
        <v>20000</v>
      </c>
      <c r="H330" s="84">
        <v>20000</v>
      </c>
      <c r="I330" s="84">
        <v>20000</v>
      </c>
      <c r="J330" s="19" t="s">
        <v>2225</v>
      </c>
      <c r="K330" s="20" t="s">
        <v>2229</v>
      </c>
      <c r="L330" s="19" t="s">
        <v>109</v>
      </c>
    </row>
    <row r="331" spans="1:12" ht="16.5">
      <c r="A331" s="19"/>
      <c r="B331" s="109" t="s">
        <v>1273</v>
      </c>
      <c r="C331" s="20" t="s">
        <v>2221</v>
      </c>
      <c r="D331" s="20"/>
      <c r="E331" s="84"/>
      <c r="F331" s="19"/>
      <c r="G331" s="37"/>
      <c r="H331" s="19"/>
      <c r="I331" s="37"/>
      <c r="J331" s="19" t="s">
        <v>2226</v>
      </c>
      <c r="K331" s="20" t="s">
        <v>2230</v>
      </c>
      <c r="L331" s="19" t="s">
        <v>750</v>
      </c>
    </row>
    <row r="332" spans="1:12" ht="16.5">
      <c r="A332" s="19"/>
      <c r="B332" s="123"/>
      <c r="C332" s="29" t="s">
        <v>2223</v>
      </c>
      <c r="D332" s="29"/>
      <c r="E332" s="406"/>
      <c r="F332" s="28"/>
      <c r="G332" s="44"/>
      <c r="H332" s="28"/>
      <c r="I332" s="44"/>
      <c r="J332" s="28" t="s">
        <v>2227</v>
      </c>
      <c r="K332" s="29" t="s">
        <v>2228</v>
      </c>
      <c r="L332" s="28"/>
    </row>
    <row r="333" spans="1:12" ht="16.5">
      <c r="A333" s="19">
        <v>9</v>
      </c>
      <c r="B333" s="109" t="s">
        <v>2232</v>
      </c>
      <c r="C333" s="20" t="s">
        <v>2222</v>
      </c>
      <c r="D333" s="20" t="s">
        <v>2252</v>
      </c>
      <c r="E333" s="84">
        <v>20000</v>
      </c>
      <c r="F333" s="84">
        <v>20000</v>
      </c>
      <c r="G333" s="84">
        <v>20000</v>
      </c>
      <c r="H333" s="84">
        <v>20000</v>
      </c>
      <c r="I333" s="84">
        <v>20000</v>
      </c>
      <c r="J333" s="19" t="s">
        <v>2225</v>
      </c>
      <c r="K333" s="20" t="s">
        <v>2229</v>
      </c>
      <c r="L333" s="19" t="s">
        <v>109</v>
      </c>
    </row>
    <row r="334" spans="1:12" ht="16.5">
      <c r="A334" s="19"/>
      <c r="B334" s="109" t="s">
        <v>1273</v>
      </c>
      <c r="C334" s="20" t="s">
        <v>2221</v>
      </c>
      <c r="D334" s="20"/>
      <c r="E334" s="84"/>
      <c r="F334" s="19"/>
      <c r="G334" s="37"/>
      <c r="H334" s="19"/>
      <c r="I334" s="37"/>
      <c r="J334" s="19" t="s">
        <v>2226</v>
      </c>
      <c r="K334" s="20" t="s">
        <v>2230</v>
      </c>
      <c r="L334" s="19" t="s">
        <v>750</v>
      </c>
    </row>
    <row r="335" spans="1:12" ht="16.5">
      <c r="A335" s="19"/>
      <c r="B335" s="123"/>
      <c r="C335" s="29" t="s">
        <v>2223</v>
      </c>
      <c r="D335" s="29"/>
      <c r="E335" s="406"/>
      <c r="F335" s="28"/>
      <c r="G335" s="44"/>
      <c r="H335" s="28"/>
      <c r="I335" s="44"/>
      <c r="J335" s="28" t="s">
        <v>2227</v>
      </c>
      <c r="K335" s="29" t="s">
        <v>2228</v>
      </c>
      <c r="L335" s="28"/>
    </row>
    <row r="336" spans="1:12" ht="16.5">
      <c r="A336" s="19">
        <v>10</v>
      </c>
      <c r="B336" s="109" t="s">
        <v>2234</v>
      </c>
      <c r="C336" s="20" t="s">
        <v>2222</v>
      </c>
      <c r="D336" s="20" t="s">
        <v>2251</v>
      </c>
      <c r="E336" s="84">
        <v>20000</v>
      </c>
      <c r="F336" s="84">
        <v>20000</v>
      </c>
      <c r="G336" s="84">
        <v>20000</v>
      </c>
      <c r="H336" s="84">
        <v>20000</v>
      </c>
      <c r="I336" s="84">
        <v>20000</v>
      </c>
      <c r="J336" s="19" t="s">
        <v>2225</v>
      </c>
      <c r="K336" s="20" t="s">
        <v>2229</v>
      </c>
      <c r="L336" s="19" t="s">
        <v>109</v>
      </c>
    </row>
    <row r="337" spans="1:12" ht="16.5">
      <c r="A337" s="19"/>
      <c r="B337" s="109" t="s">
        <v>1273</v>
      </c>
      <c r="C337" s="20" t="s">
        <v>2221</v>
      </c>
      <c r="D337" s="20"/>
      <c r="E337" s="84"/>
      <c r="F337" s="19"/>
      <c r="G337" s="37"/>
      <c r="H337" s="19"/>
      <c r="I337" s="37"/>
      <c r="J337" s="19" t="s">
        <v>2226</v>
      </c>
      <c r="K337" s="20" t="s">
        <v>2230</v>
      </c>
      <c r="L337" s="19" t="s">
        <v>750</v>
      </c>
    </row>
    <row r="338" spans="1:12" ht="16.5">
      <c r="A338" s="19"/>
      <c r="B338" s="123"/>
      <c r="C338" s="29" t="s">
        <v>2223</v>
      </c>
      <c r="D338" s="29"/>
      <c r="E338" s="406"/>
      <c r="F338" s="28"/>
      <c r="G338" s="44"/>
      <c r="H338" s="28"/>
      <c r="I338" s="44"/>
      <c r="J338" s="28" t="s">
        <v>2227</v>
      </c>
      <c r="K338" s="29" t="s">
        <v>2228</v>
      </c>
      <c r="L338" s="28"/>
    </row>
    <row r="339" spans="1:12" ht="16.5">
      <c r="A339" s="19">
        <v>11</v>
      </c>
      <c r="B339" s="109" t="s">
        <v>2235</v>
      </c>
      <c r="C339" s="20" t="s">
        <v>2222</v>
      </c>
      <c r="D339" s="20" t="s">
        <v>2250</v>
      </c>
      <c r="E339" s="84">
        <v>20000</v>
      </c>
      <c r="F339" s="84">
        <v>20000</v>
      </c>
      <c r="G339" s="84">
        <v>20000</v>
      </c>
      <c r="H339" s="84">
        <v>20000</v>
      </c>
      <c r="I339" s="84">
        <v>20000</v>
      </c>
      <c r="J339" s="19" t="s">
        <v>2225</v>
      </c>
      <c r="K339" s="20" t="s">
        <v>2229</v>
      </c>
      <c r="L339" s="19" t="s">
        <v>109</v>
      </c>
    </row>
    <row r="340" spans="1:12" ht="16.5">
      <c r="A340" s="19"/>
      <c r="B340" s="109" t="s">
        <v>1273</v>
      </c>
      <c r="C340" s="20" t="s">
        <v>2221</v>
      </c>
      <c r="D340" s="20"/>
      <c r="E340" s="84"/>
      <c r="F340" s="19"/>
      <c r="G340" s="37"/>
      <c r="H340" s="19"/>
      <c r="I340" s="37"/>
      <c r="J340" s="19" t="s">
        <v>2226</v>
      </c>
      <c r="K340" s="20" t="s">
        <v>2230</v>
      </c>
      <c r="L340" s="19" t="s">
        <v>750</v>
      </c>
    </row>
    <row r="341" spans="1:12" ht="16.5">
      <c r="A341" s="19"/>
      <c r="B341" s="123"/>
      <c r="C341" s="29" t="s">
        <v>2223</v>
      </c>
      <c r="D341" s="29"/>
      <c r="E341" s="406"/>
      <c r="F341" s="28"/>
      <c r="G341" s="44"/>
      <c r="H341" s="28"/>
      <c r="I341" s="44"/>
      <c r="J341" s="28" t="s">
        <v>2227</v>
      </c>
      <c r="K341" s="29" t="s">
        <v>2228</v>
      </c>
      <c r="L341" s="28"/>
    </row>
    <row r="342" spans="1:12" ht="16.5">
      <c r="A342" s="19">
        <v>12</v>
      </c>
      <c r="B342" s="109" t="s">
        <v>2236</v>
      </c>
      <c r="C342" s="20" t="s">
        <v>2222</v>
      </c>
      <c r="D342" s="20" t="s">
        <v>2249</v>
      </c>
      <c r="E342" s="84">
        <v>20000</v>
      </c>
      <c r="F342" s="84">
        <v>20000</v>
      </c>
      <c r="G342" s="84">
        <v>20000</v>
      </c>
      <c r="H342" s="84">
        <v>20000</v>
      </c>
      <c r="I342" s="84">
        <v>20000</v>
      </c>
      <c r="J342" s="19" t="s">
        <v>2225</v>
      </c>
      <c r="K342" s="20" t="s">
        <v>2229</v>
      </c>
      <c r="L342" s="19" t="s">
        <v>109</v>
      </c>
    </row>
    <row r="343" spans="1:12" ht="16.5">
      <c r="A343" s="19"/>
      <c r="B343" s="109" t="s">
        <v>1273</v>
      </c>
      <c r="C343" s="20" t="s">
        <v>2221</v>
      </c>
      <c r="D343" s="20"/>
      <c r="E343" s="84"/>
      <c r="F343" s="19"/>
      <c r="G343" s="37"/>
      <c r="H343" s="19"/>
      <c r="I343" s="37"/>
      <c r="J343" s="19" t="s">
        <v>2226</v>
      </c>
      <c r="K343" s="20" t="s">
        <v>2230</v>
      </c>
      <c r="L343" s="19" t="s">
        <v>750</v>
      </c>
    </row>
    <row r="344" spans="1:12" ht="16.5">
      <c r="A344" s="19"/>
      <c r="B344" s="123"/>
      <c r="C344" s="29" t="s">
        <v>2223</v>
      </c>
      <c r="D344" s="29"/>
      <c r="E344" s="406"/>
      <c r="F344" s="28"/>
      <c r="G344" s="44"/>
      <c r="H344" s="28"/>
      <c r="I344" s="44"/>
      <c r="J344" s="28" t="s">
        <v>2227</v>
      </c>
      <c r="K344" s="29" t="s">
        <v>2228</v>
      </c>
      <c r="L344" s="28"/>
    </row>
    <row r="345" spans="1:12" ht="16.5">
      <c r="A345" s="19">
        <v>13</v>
      </c>
      <c r="B345" s="109" t="s">
        <v>2237</v>
      </c>
      <c r="C345" s="20" t="s">
        <v>2222</v>
      </c>
      <c r="D345" s="20" t="s">
        <v>2248</v>
      </c>
      <c r="E345" s="84">
        <v>20000</v>
      </c>
      <c r="F345" s="84">
        <v>20000</v>
      </c>
      <c r="G345" s="84">
        <v>20000</v>
      </c>
      <c r="H345" s="84">
        <v>20000</v>
      </c>
      <c r="I345" s="84">
        <v>20000</v>
      </c>
      <c r="J345" s="19" t="s">
        <v>2225</v>
      </c>
      <c r="K345" s="20" t="s">
        <v>2229</v>
      </c>
      <c r="L345" s="19" t="s">
        <v>109</v>
      </c>
    </row>
    <row r="346" spans="1:12" ht="16.5">
      <c r="A346" s="19"/>
      <c r="B346" s="109" t="s">
        <v>1273</v>
      </c>
      <c r="C346" s="20" t="s">
        <v>2221</v>
      </c>
      <c r="D346" s="20"/>
      <c r="E346" s="84"/>
      <c r="F346" s="19"/>
      <c r="G346" s="37"/>
      <c r="H346" s="19"/>
      <c r="I346" s="37"/>
      <c r="J346" s="19" t="s">
        <v>2226</v>
      </c>
      <c r="K346" s="20" t="s">
        <v>2230</v>
      </c>
      <c r="L346" s="19" t="s">
        <v>750</v>
      </c>
    </row>
    <row r="347" spans="1:12" ht="16.5">
      <c r="A347" s="28"/>
      <c r="B347" s="123"/>
      <c r="C347" s="29" t="s">
        <v>2223</v>
      </c>
      <c r="D347" s="29"/>
      <c r="E347" s="406"/>
      <c r="F347" s="28"/>
      <c r="G347" s="44"/>
      <c r="H347" s="28"/>
      <c r="I347" s="44"/>
      <c r="J347" s="28" t="s">
        <v>2227</v>
      </c>
      <c r="K347" s="29" t="s">
        <v>2228</v>
      </c>
      <c r="L347" s="28"/>
    </row>
    <row r="348" spans="1:12" ht="16.5">
      <c r="A348" s="46"/>
      <c r="B348" s="359"/>
      <c r="C348" s="35"/>
      <c r="D348" s="35"/>
      <c r="E348" s="458"/>
      <c r="F348" s="46"/>
      <c r="G348" s="46"/>
      <c r="H348" s="46"/>
      <c r="I348" s="46"/>
      <c r="J348" s="46"/>
      <c r="K348" s="35"/>
      <c r="L348" s="46"/>
    </row>
    <row r="349" spans="1:12" ht="18.75">
      <c r="A349" s="479"/>
      <c r="B349" s="479"/>
      <c r="C349" s="479"/>
      <c r="D349" s="479"/>
      <c r="E349" s="553"/>
      <c r="F349" s="553"/>
      <c r="G349" s="553"/>
      <c r="H349" s="553"/>
      <c r="I349" s="553"/>
      <c r="J349" s="480"/>
      <c r="K349" s="479"/>
      <c r="L349" s="479"/>
    </row>
    <row r="350" spans="1:12" ht="18.75">
      <c r="A350" s="169"/>
      <c r="B350" s="171" t="s">
        <v>288</v>
      </c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</row>
    <row r="351" spans="1:12" ht="18.75">
      <c r="A351" s="169"/>
      <c r="B351" s="171" t="s">
        <v>257</v>
      </c>
      <c r="C351" s="169"/>
      <c r="D351" s="169"/>
      <c r="E351" s="169"/>
      <c r="F351" s="169"/>
      <c r="G351" s="169"/>
      <c r="H351" s="169"/>
      <c r="I351" s="169"/>
      <c r="J351" s="169"/>
      <c r="K351" s="169" t="s">
        <v>1999</v>
      </c>
      <c r="L351" s="169"/>
    </row>
    <row r="352" spans="1:12" ht="20.25" customHeight="1">
      <c r="A352" s="685" t="s">
        <v>105</v>
      </c>
      <c r="B352" s="685"/>
      <c r="C352" s="685"/>
      <c r="D352" s="685"/>
      <c r="E352" s="685"/>
      <c r="F352" s="685"/>
      <c r="G352" s="685"/>
      <c r="H352" s="685"/>
      <c r="I352" s="685"/>
      <c r="J352" s="685"/>
      <c r="K352" s="685"/>
      <c r="L352" s="685"/>
    </row>
    <row r="353" spans="1:12" ht="20.25" customHeight="1">
      <c r="A353" s="686" t="s">
        <v>2255</v>
      </c>
      <c r="B353" s="686"/>
      <c r="C353" s="686"/>
      <c r="D353" s="686"/>
      <c r="E353" s="686"/>
      <c r="F353" s="686"/>
      <c r="G353" s="686"/>
      <c r="H353" s="686"/>
      <c r="I353" s="686"/>
      <c r="J353" s="686"/>
      <c r="K353" s="686"/>
      <c r="L353" s="686"/>
    </row>
    <row r="354" spans="1:12" ht="20.25" customHeight="1">
      <c r="A354" s="698" t="s">
        <v>2</v>
      </c>
      <c r="B354" s="695" t="s">
        <v>3</v>
      </c>
      <c r="C354" s="692" t="s">
        <v>4</v>
      </c>
      <c r="D354" s="331" t="s">
        <v>5</v>
      </c>
      <c r="E354" s="701" t="s">
        <v>292</v>
      </c>
      <c r="F354" s="701"/>
      <c r="G354" s="701"/>
      <c r="H354" s="701"/>
      <c r="I354" s="702"/>
      <c r="J354" s="333" t="s">
        <v>247</v>
      </c>
      <c r="K354" s="334" t="s">
        <v>293</v>
      </c>
      <c r="L354" s="331" t="s">
        <v>294</v>
      </c>
    </row>
    <row r="355" spans="1:12" ht="20.25" customHeight="1">
      <c r="A355" s="699"/>
      <c r="B355" s="696"/>
      <c r="C355" s="693"/>
      <c r="D355" s="321" t="s">
        <v>6</v>
      </c>
      <c r="E355" s="317">
        <v>2566</v>
      </c>
      <c r="F355" s="316">
        <v>2567</v>
      </c>
      <c r="G355" s="317">
        <v>2568</v>
      </c>
      <c r="H355" s="316">
        <v>2569</v>
      </c>
      <c r="I355" s="316">
        <v>2570</v>
      </c>
      <c r="J355" s="336" t="s">
        <v>248</v>
      </c>
      <c r="K355" s="337" t="s">
        <v>252</v>
      </c>
      <c r="L355" s="321" t="s">
        <v>295</v>
      </c>
    </row>
    <row r="356" spans="1:12" ht="20.25" customHeight="1">
      <c r="A356" s="700"/>
      <c r="B356" s="697"/>
      <c r="C356" s="694"/>
      <c r="D356" s="338"/>
      <c r="E356" s="326" t="s">
        <v>8</v>
      </c>
      <c r="F356" s="325" t="s">
        <v>8</v>
      </c>
      <c r="G356" s="326" t="s">
        <v>8</v>
      </c>
      <c r="H356" s="325" t="s">
        <v>8</v>
      </c>
      <c r="I356" s="325" t="s">
        <v>8</v>
      </c>
      <c r="J356" s="340"/>
      <c r="K356" s="341"/>
      <c r="L356" s="338"/>
    </row>
    <row r="357" spans="1:12" ht="16.5">
      <c r="A357" s="19">
        <v>14</v>
      </c>
      <c r="B357" s="109" t="s">
        <v>2238</v>
      </c>
      <c r="C357" s="20" t="s">
        <v>2222</v>
      </c>
      <c r="D357" s="20" t="s">
        <v>2247</v>
      </c>
      <c r="E357" s="84">
        <v>20000</v>
      </c>
      <c r="F357" s="84">
        <v>20000</v>
      </c>
      <c r="G357" s="84">
        <v>20000</v>
      </c>
      <c r="H357" s="84">
        <v>20000</v>
      </c>
      <c r="I357" s="84">
        <v>20000</v>
      </c>
      <c r="J357" s="19" t="s">
        <v>2225</v>
      </c>
      <c r="K357" s="20" t="s">
        <v>2229</v>
      </c>
      <c r="L357" s="19" t="s">
        <v>109</v>
      </c>
    </row>
    <row r="358" spans="1:12" ht="16.5">
      <c r="A358" s="19"/>
      <c r="B358" s="109" t="s">
        <v>1273</v>
      </c>
      <c r="C358" s="20" t="s">
        <v>2221</v>
      </c>
      <c r="D358" s="20"/>
      <c r="E358" s="84"/>
      <c r="F358" s="19"/>
      <c r="G358" s="37"/>
      <c r="H358" s="19"/>
      <c r="I358" s="37"/>
      <c r="J358" s="19" t="s">
        <v>2226</v>
      </c>
      <c r="K358" s="20" t="s">
        <v>2230</v>
      </c>
      <c r="L358" s="19" t="s">
        <v>750</v>
      </c>
    </row>
    <row r="359" spans="1:12" ht="16.5">
      <c r="A359" s="28"/>
      <c r="B359" s="123"/>
      <c r="C359" s="29" t="s">
        <v>2223</v>
      </c>
      <c r="D359" s="29"/>
      <c r="E359" s="406"/>
      <c r="F359" s="28"/>
      <c r="G359" s="44"/>
      <c r="H359" s="28"/>
      <c r="I359" s="44"/>
      <c r="J359" s="28" t="s">
        <v>2227</v>
      </c>
      <c r="K359" s="29" t="s">
        <v>2228</v>
      </c>
      <c r="L359" s="28"/>
    </row>
    <row r="360" spans="1:12" ht="16.5">
      <c r="A360" s="19">
        <v>15</v>
      </c>
      <c r="B360" s="109" t="s">
        <v>2239</v>
      </c>
      <c r="C360" s="20" t="s">
        <v>2222</v>
      </c>
      <c r="D360" s="20" t="s">
        <v>2246</v>
      </c>
      <c r="E360" s="84">
        <v>20000</v>
      </c>
      <c r="F360" s="84">
        <v>20000</v>
      </c>
      <c r="G360" s="84">
        <v>20000</v>
      </c>
      <c r="H360" s="84">
        <v>20000</v>
      </c>
      <c r="I360" s="84">
        <v>20000</v>
      </c>
      <c r="J360" s="19" t="s">
        <v>2225</v>
      </c>
      <c r="K360" s="20" t="s">
        <v>2229</v>
      </c>
      <c r="L360" s="19" t="s">
        <v>109</v>
      </c>
    </row>
    <row r="361" spans="1:12" ht="16.5">
      <c r="A361" s="19"/>
      <c r="B361" s="109" t="s">
        <v>1273</v>
      </c>
      <c r="C361" s="20" t="s">
        <v>2221</v>
      </c>
      <c r="D361" s="20"/>
      <c r="E361" s="84"/>
      <c r="F361" s="19"/>
      <c r="G361" s="37"/>
      <c r="H361" s="19"/>
      <c r="I361" s="37"/>
      <c r="J361" s="19" t="s">
        <v>2226</v>
      </c>
      <c r="K361" s="20" t="s">
        <v>2230</v>
      </c>
      <c r="L361" s="19" t="s">
        <v>750</v>
      </c>
    </row>
    <row r="362" spans="1:12" ht="16.5">
      <c r="A362" s="19"/>
      <c r="B362" s="123"/>
      <c r="C362" s="29" t="s">
        <v>2223</v>
      </c>
      <c r="D362" s="29"/>
      <c r="E362" s="406"/>
      <c r="F362" s="28"/>
      <c r="G362" s="44"/>
      <c r="H362" s="28"/>
      <c r="I362" s="44"/>
      <c r="J362" s="28" t="s">
        <v>2227</v>
      </c>
      <c r="K362" s="29" t="s">
        <v>2228</v>
      </c>
      <c r="L362" s="28"/>
    </row>
    <row r="363" spans="1:12" ht="16.5">
      <c r="A363" s="19">
        <v>16</v>
      </c>
      <c r="B363" s="109" t="s">
        <v>2240</v>
      </c>
      <c r="C363" s="20" t="s">
        <v>2222</v>
      </c>
      <c r="D363" s="20" t="s">
        <v>2245</v>
      </c>
      <c r="E363" s="84">
        <v>20000</v>
      </c>
      <c r="F363" s="84">
        <v>20000</v>
      </c>
      <c r="G363" s="84">
        <v>20000</v>
      </c>
      <c r="H363" s="84">
        <v>20000</v>
      </c>
      <c r="I363" s="84">
        <v>20000</v>
      </c>
      <c r="J363" s="19" t="s">
        <v>2225</v>
      </c>
      <c r="K363" s="20" t="s">
        <v>2229</v>
      </c>
      <c r="L363" s="19" t="s">
        <v>109</v>
      </c>
    </row>
    <row r="364" spans="1:12" ht="16.5">
      <c r="A364" s="19"/>
      <c r="B364" s="109" t="s">
        <v>1273</v>
      </c>
      <c r="C364" s="20" t="s">
        <v>2221</v>
      </c>
      <c r="D364" s="20"/>
      <c r="E364" s="84"/>
      <c r="F364" s="19"/>
      <c r="G364" s="37"/>
      <c r="H364" s="19"/>
      <c r="I364" s="37"/>
      <c r="J364" s="19" t="s">
        <v>2226</v>
      </c>
      <c r="K364" s="20" t="s">
        <v>2230</v>
      </c>
      <c r="L364" s="19" t="s">
        <v>750</v>
      </c>
    </row>
    <row r="365" spans="1:12" ht="16.5">
      <c r="A365" s="19"/>
      <c r="B365" s="123"/>
      <c r="C365" s="29" t="s">
        <v>2223</v>
      </c>
      <c r="D365" s="29"/>
      <c r="E365" s="406"/>
      <c r="F365" s="28"/>
      <c r="G365" s="44"/>
      <c r="H365" s="28"/>
      <c r="I365" s="44"/>
      <c r="J365" s="28" t="s">
        <v>2227</v>
      </c>
      <c r="K365" s="29" t="s">
        <v>2228</v>
      </c>
      <c r="L365" s="28"/>
    </row>
    <row r="366" spans="1:12" ht="16.5">
      <c r="A366" s="19">
        <v>17</v>
      </c>
      <c r="B366" s="109" t="s">
        <v>2220</v>
      </c>
      <c r="C366" s="20" t="s">
        <v>2222</v>
      </c>
      <c r="D366" s="20" t="s">
        <v>2241</v>
      </c>
      <c r="E366" s="84">
        <v>20000</v>
      </c>
      <c r="F366" s="84">
        <v>20000</v>
      </c>
      <c r="G366" s="84">
        <v>20000</v>
      </c>
      <c r="H366" s="84">
        <v>20000</v>
      </c>
      <c r="I366" s="84">
        <v>20000</v>
      </c>
      <c r="J366" s="19" t="s">
        <v>2225</v>
      </c>
      <c r="K366" s="20" t="s">
        <v>2229</v>
      </c>
      <c r="L366" s="19" t="s">
        <v>109</v>
      </c>
    </row>
    <row r="367" spans="1:12" ht="16.5">
      <c r="A367" s="19"/>
      <c r="B367" s="109" t="s">
        <v>1281</v>
      </c>
      <c r="C367" s="20" t="s">
        <v>2221</v>
      </c>
      <c r="D367" s="20"/>
      <c r="E367" s="84"/>
      <c r="F367" s="19"/>
      <c r="G367" s="37"/>
      <c r="H367" s="19"/>
      <c r="I367" s="37"/>
      <c r="J367" s="19" t="s">
        <v>2226</v>
      </c>
      <c r="K367" s="20" t="s">
        <v>2230</v>
      </c>
      <c r="L367" s="19" t="s">
        <v>750</v>
      </c>
    </row>
    <row r="368" spans="1:12" ht="16.5">
      <c r="A368" s="19"/>
      <c r="B368" s="123"/>
      <c r="C368" s="29" t="s">
        <v>2223</v>
      </c>
      <c r="D368" s="29"/>
      <c r="E368" s="406"/>
      <c r="F368" s="28"/>
      <c r="G368" s="44"/>
      <c r="H368" s="28"/>
      <c r="I368" s="44"/>
      <c r="J368" s="28" t="s">
        <v>2227</v>
      </c>
      <c r="K368" s="29" t="s">
        <v>2228</v>
      </c>
      <c r="L368" s="28"/>
    </row>
    <row r="369" spans="1:12" ht="16.5">
      <c r="A369" s="19">
        <v>18</v>
      </c>
      <c r="B369" s="109" t="s">
        <v>2231</v>
      </c>
      <c r="C369" s="20" t="s">
        <v>2222</v>
      </c>
      <c r="D369" s="20" t="s">
        <v>2242</v>
      </c>
      <c r="E369" s="84">
        <v>20000</v>
      </c>
      <c r="F369" s="84">
        <v>20000</v>
      </c>
      <c r="G369" s="84">
        <v>20000</v>
      </c>
      <c r="H369" s="84">
        <v>20000</v>
      </c>
      <c r="I369" s="84">
        <v>20000</v>
      </c>
      <c r="J369" s="19" t="s">
        <v>2225</v>
      </c>
      <c r="K369" s="20" t="s">
        <v>2229</v>
      </c>
      <c r="L369" s="19" t="s">
        <v>109</v>
      </c>
    </row>
    <row r="370" spans="1:12" ht="16.5">
      <c r="A370" s="19"/>
      <c r="B370" s="109" t="s">
        <v>1281</v>
      </c>
      <c r="C370" s="20" t="s">
        <v>2221</v>
      </c>
      <c r="D370" s="20"/>
      <c r="E370" s="84"/>
      <c r="F370" s="19"/>
      <c r="G370" s="37"/>
      <c r="H370" s="19"/>
      <c r="I370" s="37"/>
      <c r="J370" s="19" t="s">
        <v>2226</v>
      </c>
      <c r="K370" s="20" t="s">
        <v>2230</v>
      </c>
      <c r="L370" s="19" t="s">
        <v>750</v>
      </c>
    </row>
    <row r="371" spans="1:12" ht="16.5">
      <c r="A371" s="19"/>
      <c r="B371" s="123"/>
      <c r="C371" s="29" t="s">
        <v>2223</v>
      </c>
      <c r="D371" s="29"/>
      <c r="E371" s="406"/>
      <c r="F371" s="28"/>
      <c r="G371" s="44"/>
      <c r="H371" s="28"/>
      <c r="I371" s="44"/>
      <c r="J371" s="28" t="s">
        <v>2227</v>
      </c>
      <c r="K371" s="29" t="s">
        <v>2228</v>
      </c>
      <c r="L371" s="28"/>
    </row>
    <row r="372" spans="1:12" ht="16.5">
      <c r="A372" s="19">
        <v>19</v>
      </c>
      <c r="B372" s="109" t="s">
        <v>2232</v>
      </c>
      <c r="C372" s="20" t="s">
        <v>2222</v>
      </c>
      <c r="D372" s="20" t="s">
        <v>2243</v>
      </c>
      <c r="E372" s="84">
        <v>20000</v>
      </c>
      <c r="F372" s="84">
        <v>20000</v>
      </c>
      <c r="G372" s="84">
        <v>20000</v>
      </c>
      <c r="H372" s="84">
        <v>20000</v>
      </c>
      <c r="I372" s="84">
        <v>20000</v>
      </c>
      <c r="J372" s="19" t="s">
        <v>2225</v>
      </c>
      <c r="K372" s="20" t="s">
        <v>2229</v>
      </c>
      <c r="L372" s="19" t="s">
        <v>109</v>
      </c>
    </row>
    <row r="373" spans="1:12" ht="16.5">
      <c r="A373" s="19"/>
      <c r="B373" s="109" t="s">
        <v>1281</v>
      </c>
      <c r="C373" s="20" t="s">
        <v>2221</v>
      </c>
      <c r="D373" s="20"/>
      <c r="E373" s="84"/>
      <c r="F373" s="19"/>
      <c r="G373" s="37"/>
      <c r="H373" s="19"/>
      <c r="I373" s="37"/>
      <c r="J373" s="19" t="s">
        <v>2226</v>
      </c>
      <c r="K373" s="20" t="s">
        <v>2230</v>
      </c>
      <c r="L373" s="19" t="s">
        <v>750</v>
      </c>
    </row>
    <row r="374" spans="1:12" ht="16.5">
      <c r="A374" s="19"/>
      <c r="B374" s="123"/>
      <c r="C374" s="29" t="s">
        <v>2223</v>
      </c>
      <c r="D374" s="29"/>
      <c r="E374" s="406"/>
      <c r="F374" s="28"/>
      <c r="G374" s="44"/>
      <c r="H374" s="28"/>
      <c r="I374" s="44"/>
      <c r="J374" s="28" t="s">
        <v>2227</v>
      </c>
      <c r="K374" s="29" t="s">
        <v>2228</v>
      </c>
      <c r="L374" s="28"/>
    </row>
    <row r="375" spans="1:12" ht="16.5">
      <c r="A375" s="19">
        <v>20</v>
      </c>
      <c r="B375" s="109" t="s">
        <v>2234</v>
      </c>
      <c r="C375" s="20" t="s">
        <v>2222</v>
      </c>
      <c r="D375" s="20" t="s">
        <v>2244</v>
      </c>
      <c r="E375" s="84">
        <v>20000</v>
      </c>
      <c r="F375" s="84">
        <v>20000</v>
      </c>
      <c r="G375" s="84">
        <v>20000</v>
      </c>
      <c r="H375" s="84">
        <v>20000</v>
      </c>
      <c r="I375" s="84">
        <v>20000</v>
      </c>
      <c r="J375" s="19" t="s">
        <v>2225</v>
      </c>
      <c r="K375" s="20" t="s">
        <v>2229</v>
      </c>
      <c r="L375" s="19" t="s">
        <v>109</v>
      </c>
    </row>
    <row r="376" spans="1:12" ht="16.5">
      <c r="A376" s="19"/>
      <c r="B376" s="109" t="s">
        <v>1281</v>
      </c>
      <c r="C376" s="20" t="s">
        <v>2221</v>
      </c>
      <c r="D376" s="20"/>
      <c r="E376" s="84"/>
      <c r="F376" s="19"/>
      <c r="G376" s="37"/>
      <c r="H376" s="19"/>
      <c r="I376" s="37"/>
      <c r="J376" s="19" t="s">
        <v>2226</v>
      </c>
      <c r="K376" s="20" t="s">
        <v>2230</v>
      </c>
      <c r="L376" s="19" t="s">
        <v>750</v>
      </c>
    </row>
    <row r="377" spans="1:12" s="344" customFormat="1" ht="16.5">
      <c r="A377" s="19"/>
      <c r="B377" s="123"/>
      <c r="C377" s="29" t="s">
        <v>2223</v>
      </c>
      <c r="D377" s="29"/>
      <c r="E377" s="406"/>
      <c r="F377" s="28"/>
      <c r="G377" s="44"/>
      <c r="H377" s="28"/>
      <c r="I377" s="44"/>
      <c r="J377" s="28" t="s">
        <v>2227</v>
      </c>
      <c r="K377" s="29" t="s">
        <v>2228</v>
      </c>
      <c r="L377" s="28"/>
    </row>
    <row r="378" spans="1:12" s="344" customFormat="1" ht="18.75">
      <c r="A378" s="461" t="s">
        <v>645</v>
      </c>
      <c r="B378" s="461" t="s">
        <v>2253</v>
      </c>
      <c r="C378" s="461"/>
      <c r="D378" s="461"/>
      <c r="E378" s="462">
        <v>389000</v>
      </c>
      <c r="F378" s="462">
        <v>389000</v>
      </c>
      <c r="G378" s="462">
        <v>389000</v>
      </c>
      <c r="H378" s="462">
        <v>389000</v>
      </c>
      <c r="I378" s="462">
        <v>389000</v>
      </c>
      <c r="J378" s="463"/>
      <c r="K378" s="461"/>
      <c r="L378" s="461"/>
    </row>
    <row r="379" spans="1:12" s="344" customFormat="1" ht="18.75">
      <c r="A379" s="479"/>
      <c r="B379" s="479"/>
      <c r="C379" s="479"/>
      <c r="D379" s="479"/>
      <c r="E379" s="553"/>
      <c r="F379" s="553"/>
      <c r="G379" s="553"/>
      <c r="H379" s="553"/>
      <c r="I379" s="553"/>
      <c r="J379" s="480"/>
      <c r="K379" s="479"/>
      <c r="L379" s="479"/>
    </row>
    <row r="380" spans="1:12" s="344" customFormat="1" ht="18.75">
      <c r="A380" s="479"/>
      <c r="B380" s="479"/>
      <c r="C380" s="479"/>
      <c r="D380" s="479"/>
      <c r="E380" s="553"/>
      <c r="F380" s="553"/>
      <c r="G380" s="553"/>
      <c r="H380" s="553"/>
      <c r="I380" s="553"/>
      <c r="J380" s="480"/>
      <c r="K380" s="479"/>
      <c r="L380" s="479"/>
    </row>
    <row r="381" spans="1:12" s="344" customFormat="1" ht="18.75">
      <c r="A381" s="479"/>
      <c r="B381" s="479"/>
      <c r="C381" s="479"/>
      <c r="D381" s="479"/>
      <c r="E381" s="553"/>
      <c r="F381" s="553"/>
      <c r="G381" s="553"/>
      <c r="H381" s="553"/>
      <c r="I381" s="553"/>
      <c r="J381" s="480"/>
      <c r="K381" s="479"/>
      <c r="L381" s="479"/>
    </row>
    <row r="382" spans="1:12" s="344" customFormat="1" ht="18.75">
      <c r="A382" s="479"/>
      <c r="B382" s="479"/>
      <c r="C382" s="479"/>
      <c r="D382" s="479"/>
      <c r="E382" s="553"/>
      <c r="F382" s="553"/>
      <c r="G382" s="553"/>
      <c r="H382" s="553"/>
      <c r="I382" s="553"/>
      <c r="J382" s="480"/>
      <c r="K382" s="479"/>
      <c r="L382" s="479"/>
    </row>
    <row r="383" spans="1:12" s="344" customFormat="1" ht="18.75">
      <c r="A383" s="479"/>
      <c r="B383" s="479"/>
      <c r="C383" s="479"/>
      <c r="D383" s="479"/>
      <c r="E383" s="553"/>
      <c r="F383" s="553"/>
      <c r="G383" s="553"/>
      <c r="H383" s="553"/>
      <c r="I383" s="553"/>
      <c r="J383" s="480"/>
      <c r="K383" s="479"/>
      <c r="L383" s="479"/>
    </row>
    <row r="384" spans="1:12" s="344" customFormat="1" ht="20.25">
      <c r="A384" s="688" t="s">
        <v>149</v>
      </c>
      <c r="B384" s="688"/>
      <c r="C384" s="688"/>
      <c r="D384" s="688"/>
      <c r="E384" s="688"/>
      <c r="F384" s="688"/>
      <c r="G384" s="688"/>
      <c r="H384" s="688"/>
      <c r="I384" s="688"/>
      <c r="J384" s="688"/>
      <c r="K384" s="688"/>
      <c r="L384" s="688"/>
    </row>
    <row r="385" spans="1:12" s="170" customFormat="1" ht="18.75">
      <c r="A385" s="169"/>
      <c r="B385" s="171" t="s">
        <v>352</v>
      </c>
      <c r="C385" s="169"/>
      <c r="D385" s="169"/>
      <c r="E385" s="169"/>
      <c r="F385" s="169"/>
      <c r="G385" s="169"/>
      <c r="H385" s="169"/>
      <c r="I385" s="169"/>
      <c r="J385" s="169"/>
      <c r="K385" s="169"/>
      <c r="L385" s="189"/>
    </row>
    <row r="386" spans="1:12" s="170" customFormat="1" ht="18.75">
      <c r="A386" s="169"/>
      <c r="B386" s="171" t="s">
        <v>353</v>
      </c>
      <c r="C386" s="169"/>
      <c r="D386" s="169"/>
      <c r="E386" s="169"/>
      <c r="F386" s="169"/>
      <c r="G386" s="169"/>
      <c r="H386" s="169"/>
      <c r="I386" s="169"/>
      <c r="J386" s="169"/>
      <c r="K386" s="169"/>
      <c r="L386" s="189"/>
    </row>
    <row r="387" spans="1:12" s="170" customFormat="1" ht="18.75">
      <c r="A387" s="673" t="s">
        <v>2002</v>
      </c>
      <c r="B387" s="673"/>
      <c r="C387" s="673"/>
      <c r="D387" s="673"/>
      <c r="E387" s="673"/>
      <c r="F387" s="673"/>
      <c r="G387" s="673"/>
      <c r="H387" s="673"/>
      <c r="I387" s="673"/>
      <c r="J387" s="673"/>
      <c r="K387" s="673"/>
      <c r="L387" s="673"/>
    </row>
    <row r="388" spans="1:12" s="170" customFormat="1" ht="18.75">
      <c r="A388" s="675" t="s">
        <v>657</v>
      </c>
      <c r="B388" s="675"/>
      <c r="C388" s="675"/>
      <c r="D388" s="675"/>
      <c r="E388" s="675"/>
      <c r="F388" s="675"/>
      <c r="G388" s="675"/>
      <c r="H388" s="675"/>
      <c r="I388" s="675"/>
      <c r="J388" s="675"/>
      <c r="K388" s="675"/>
      <c r="L388" s="675"/>
    </row>
    <row r="389" spans="1:12" ht="18.75">
      <c r="A389" s="3"/>
      <c r="B389" s="676" t="s">
        <v>3</v>
      </c>
      <c r="C389" s="676" t="s">
        <v>4</v>
      </c>
      <c r="D389" s="4" t="s">
        <v>5</v>
      </c>
      <c r="E389" s="679" t="s">
        <v>7</v>
      </c>
      <c r="F389" s="680"/>
      <c r="G389" s="680"/>
      <c r="H389" s="680"/>
      <c r="I389" s="681"/>
      <c r="J389" s="31" t="s">
        <v>249</v>
      </c>
      <c r="K389" s="130" t="s">
        <v>251</v>
      </c>
      <c r="L389" s="190" t="s">
        <v>253</v>
      </c>
    </row>
    <row r="390" spans="1:12" ht="18.75">
      <c r="A390" s="5" t="s">
        <v>2</v>
      </c>
      <c r="B390" s="677"/>
      <c r="C390" s="677"/>
      <c r="D390" s="7" t="s">
        <v>6</v>
      </c>
      <c r="E390" s="8">
        <v>2561</v>
      </c>
      <c r="F390" s="9">
        <v>2562</v>
      </c>
      <c r="G390" s="9">
        <v>2563</v>
      </c>
      <c r="H390" s="9">
        <v>2564</v>
      </c>
      <c r="I390" s="10">
        <v>2565</v>
      </c>
      <c r="J390" s="124" t="s">
        <v>248</v>
      </c>
      <c r="K390" s="11" t="s">
        <v>252</v>
      </c>
      <c r="L390" s="191" t="s">
        <v>254</v>
      </c>
    </row>
    <row r="391" spans="1:12" ht="18.75">
      <c r="A391" s="12"/>
      <c r="B391" s="678"/>
      <c r="C391" s="678"/>
      <c r="D391" s="12"/>
      <c r="E391" s="13" t="s">
        <v>8</v>
      </c>
      <c r="F391" s="14" t="s">
        <v>8</v>
      </c>
      <c r="G391" s="14"/>
      <c r="H391" s="14"/>
      <c r="I391" s="15" t="s">
        <v>8</v>
      </c>
      <c r="J391" s="15"/>
      <c r="K391" s="13"/>
      <c r="L391" s="192"/>
    </row>
    <row r="392" spans="1:12" ht="15.75">
      <c r="A392" s="16">
        <v>1</v>
      </c>
      <c r="B392" s="138" t="s">
        <v>499</v>
      </c>
      <c r="C392" s="139" t="s">
        <v>493</v>
      </c>
      <c r="D392" s="140" t="s">
        <v>494</v>
      </c>
      <c r="E392" s="33">
        <v>6990000</v>
      </c>
      <c r="F392" s="268">
        <v>7409400</v>
      </c>
      <c r="G392" s="268">
        <v>7853900</v>
      </c>
      <c r="H392" s="268">
        <v>8325200</v>
      </c>
      <c r="I392" s="440">
        <v>8825200</v>
      </c>
      <c r="J392" s="435" t="s">
        <v>503</v>
      </c>
      <c r="K392" s="187" t="s">
        <v>496</v>
      </c>
      <c r="L392" s="194" t="s">
        <v>356</v>
      </c>
    </row>
    <row r="393" spans="1:12" ht="15.75">
      <c r="A393" s="21"/>
      <c r="B393" s="17"/>
      <c r="C393" s="284"/>
      <c r="D393" s="22" t="s">
        <v>495</v>
      </c>
      <c r="E393" s="27"/>
      <c r="F393" s="36"/>
      <c r="G393" s="36"/>
      <c r="H393" s="36"/>
      <c r="I393" s="20"/>
      <c r="J393" s="231" t="s">
        <v>504</v>
      </c>
      <c r="K393" s="188" t="s">
        <v>497</v>
      </c>
      <c r="L393" s="59" t="s">
        <v>397</v>
      </c>
    </row>
    <row r="394" spans="1:12" ht="15.75">
      <c r="A394" s="21"/>
      <c r="B394" s="17"/>
      <c r="C394" s="284"/>
      <c r="D394" s="22" t="s">
        <v>149</v>
      </c>
      <c r="E394" s="27"/>
      <c r="F394" s="36"/>
      <c r="G394" s="36"/>
      <c r="H394" s="36"/>
      <c r="I394" s="20"/>
      <c r="J394" s="231"/>
      <c r="K394" s="232" t="s">
        <v>498</v>
      </c>
      <c r="L394" s="59"/>
    </row>
    <row r="395" spans="1:12" ht="15.75">
      <c r="A395" s="113"/>
      <c r="B395" s="134"/>
      <c r="C395" s="135"/>
      <c r="D395" s="38"/>
      <c r="E395" s="42"/>
      <c r="F395" s="136"/>
      <c r="G395" s="136"/>
      <c r="H395" s="136"/>
      <c r="I395" s="29"/>
      <c r="J395" s="39"/>
      <c r="K395" s="137"/>
      <c r="L395" s="95"/>
    </row>
    <row r="396" spans="1:12" ht="15.75">
      <c r="A396" s="21">
        <v>2</v>
      </c>
      <c r="B396" s="17" t="s">
        <v>500</v>
      </c>
      <c r="C396" s="139" t="s">
        <v>501</v>
      </c>
      <c r="D396" s="140" t="s">
        <v>502</v>
      </c>
      <c r="E396" s="84">
        <v>1497600</v>
      </c>
      <c r="F396" s="154">
        <v>1587400</v>
      </c>
      <c r="G396" s="154">
        <v>1800000</v>
      </c>
      <c r="H396" s="270">
        <v>1900000</v>
      </c>
      <c r="I396" s="401">
        <v>2000000</v>
      </c>
      <c r="J396" s="435" t="s">
        <v>503</v>
      </c>
      <c r="K396" s="187" t="s">
        <v>505</v>
      </c>
      <c r="L396" s="194" t="s">
        <v>356</v>
      </c>
    </row>
    <row r="397" spans="1:12" ht="15.75">
      <c r="A397" s="21"/>
      <c r="B397" s="17"/>
      <c r="C397" s="284"/>
      <c r="D397" s="22" t="s">
        <v>464</v>
      </c>
      <c r="E397" s="27"/>
      <c r="F397" s="23"/>
      <c r="G397" s="23"/>
      <c r="H397" s="36"/>
      <c r="I397" s="20"/>
      <c r="J397" s="231" t="s">
        <v>504</v>
      </c>
      <c r="K397" s="188" t="s">
        <v>497</v>
      </c>
      <c r="L397" s="59" t="s">
        <v>397</v>
      </c>
    </row>
    <row r="398" spans="1:12" ht="15.75">
      <c r="A398" s="21"/>
      <c r="B398" s="17"/>
      <c r="C398" s="129"/>
      <c r="D398" s="22" t="s">
        <v>16</v>
      </c>
      <c r="E398" s="27"/>
      <c r="F398" s="23"/>
      <c r="G398" s="23"/>
      <c r="H398" s="36"/>
      <c r="I398" s="20"/>
      <c r="J398" s="231"/>
      <c r="K398" s="232" t="s">
        <v>498</v>
      </c>
      <c r="L398" s="59"/>
    </row>
    <row r="399" spans="1:12" ht="15.75">
      <c r="A399" s="21"/>
      <c r="B399" s="17"/>
      <c r="C399" s="129"/>
      <c r="D399" s="22"/>
      <c r="E399" s="27"/>
      <c r="F399" s="89"/>
      <c r="G399" s="89"/>
      <c r="H399" s="36"/>
      <c r="I399" s="20"/>
      <c r="J399" s="231"/>
      <c r="K399" s="90"/>
      <c r="L399" s="59"/>
    </row>
    <row r="400" spans="1:12" ht="15.75">
      <c r="A400" s="16">
        <v>3</v>
      </c>
      <c r="B400" s="138" t="s">
        <v>506</v>
      </c>
      <c r="C400" s="139" t="s">
        <v>507</v>
      </c>
      <c r="D400" s="140" t="s">
        <v>508</v>
      </c>
      <c r="E400" s="154">
        <v>42000</v>
      </c>
      <c r="F400" s="233">
        <v>44500</v>
      </c>
      <c r="G400" s="233">
        <v>48000</v>
      </c>
      <c r="H400" s="268">
        <v>48000</v>
      </c>
      <c r="I400" s="440">
        <v>48000</v>
      </c>
      <c r="J400" s="435" t="s">
        <v>503</v>
      </c>
      <c r="K400" s="187" t="s">
        <v>510</v>
      </c>
      <c r="L400" s="194" t="s">
        <v>356</v>
      </c>
    </row>
    <row r="401" spans="1:12" ht="15.75">
      <c r="A401" s="21"/>
      <c r="B401" s="17"/>
      <c r="C401" s="284"/>
      <c r="D401" s="22" t="s">
        <v>100</v>
      </c>
      <c r="E401" s="27"/>
      <c r="F401" s="36"/>
      <c r="G401" s="36"/>
      <c r="H401" s="36"/>
      <c r="I401" s="20"/>
      <c r="J401" s="231" t="s">
        <v>509</v>
      </c>
      <c r="K401" s="188" t="s">
        <v>511</v>
      </c>
      <c r="L401" s="59" t="s">
        <v>397</v>
      </c>
    </row>
    <row r="402" spans="1:12" ht="15.75">
      <c r="A402" s="21"/>
      <c r="B402" s="17"/>
      <c r="C402" s="129"/>
      <c r="D402" s="22"/>
      <c r="E402" s="27"/>
      <c r="F402" s="36"/>
      <c r="G402" s="36"/>
      <c r="H402" s="36"/>
      <c r="I402" s="20"/>
      <c r="J402" s="231"/>
      <c r="K402" s="232" t="s">
        <v>512</v>
      </c>
      <c r="L402" s="59"/>
    </row>
    <row r="403" spans="1:12" ht="15.75">
      <c r="A403" s="113"/>
      <c r="B403" s="134"/>
      <c r="C403" s="135"/>
      <c r="D403" s="38"/>
      <c r="E403" s="42"/>
      <c r="F403" s="136"/>
      <c r="G403" s="136"/>
      <c r="H403" s="136"/>
      <c r="I403" s="29"/>
      <c r="J403" s="231"/>
      <c r="K403" s="137"/>
      <c r="L403" s="95"/>
    </row>
    <row r="404" spans="1:12" ht="15.75">
      <c r="A404" s="16">
        <v>4</v>
      </c>
      <c r="B404" s="138" t="s">
        <v>513</v>
      </c>
      <c r="C404" s="139" t="s">
        <v>514</v>
      </c>
      <c r="D404" s="140" t="s">
        <v>516</v>
      </c>
      <c r="E404" s="33">
        <v>75000</v>
      </c>
      <c r="F404" s="265">
        <v>75000</v>
      </c>
      <c r="G404" s="265">
        <v>80000</v>
      </c>
      <c r="H404" s="268">
        <v>85000</v>
      </c>
      <c r="I404" s="84">
        <v>85000</v>
      </c>
      <c r="J404" s="435" t="s">
        <v>428</v>
      </c>
      <c r="K404" s="187" t="s">
        <v>519</v>
      </c>
      <c r="L404" s="194" t="s">
        <v>356</v>
      </c>
    </row>
    <row r="405" spans="1:12" ht="15.75">
      <c r="A405" s="21"/>
      <c r="B405" s="17"/>
      <c r="C405" s="284" t="s">
        <v>515</v>
      </c>
      <c r="D405" s="22" t="s">
        <v>2142</v>
      </c>
      <c r="E405" s="27"/>
      <c r="F405" s="36"/>
      <c r="G405" s="36"/>
      <c r="H405" s="36"/>
      <c r="I405" s="20"/>
      <c r="J405" s="231" t="s">
        <v>518</v>
      </c>
      <c r="K405" s="188" t="s">
        <v>520</v>
      </c>
      <c r="L405" s="59" t="s">
        <v>397</v>
      </c>
    </row>
    <row r="406" spans="1:12" ht="15.75">
      <c r="A406" s="21"/>
      <c r="B406" s="17"/>
      <c r="C406" s="129"/>
      <c r="D406" s="22" t="s">
        <v>2143</v>
      </c>
      <c r="E406" s="27"/>
      <c r="F406" s="36"/>
      <c r="G406" s="36"/>
      <c r="H406" s="36"/>
      <c r="I406" s="20"/>
      <c r="J406" s="231" t="s">
        <v>268</v>
      </c>
      <c r="K406" s="188"/>
      <c r="L406" s="59"/>
    </row>
    <row r="407" spans="1:12" ht="15.75">
      <c r="A407" s="113"/>
      <c r="B407" s="134"/>
      <c r="C407" s="135"/>
      <c r="D407" s="38" t="s">
        <v>1498</v>
      </c>
      <c r="E407" s="42"/>
      <c r="F407" s="136"/>
      <c r="G407" s="136"/>
      <c r="H407" s="136"/>
      <c r="I407" s="20"/>
      <c r="J407" s="378"/>
      <c r="K407" s="280"/>
      <c r="L407" s="95"/>
    </row>
    <row r="408" spans="1:12" ht="15.75">
      <c r="A408" s="16">
        <v>5</v>
      </c>
      <c r="B408" s="148" t="s">
        <v>707</v>
      </c>
      <c r="C408" s="140" t="s">
        <v>517</v>
      </c>
      <c r="D408" s="140" t="s">
        <v>2144</v>
      </c>
      <c r="E408" s="33">
        <v>150000</v>
      </c>
      <c r="F408" s="273">
        <v>150000</v>
      </c>
      <c r="G408" s="265">
        <v>150000</v>
      </c>
      <c r="H408" s="154">
        <v>150000</v>
      </c>
      <c r="I408" s="32">
        <v>150000</v>
      </c>
      <c r="J408" s="300" t="s">
        <v>428</v>
      </c>
      <c r="K408" s="165" t="s">
        <v>523</v>
      </c>
      <c r="L408" s="194" t="s">
        <v>356</v>
      </c>
    </row>
    <row r="409" spans="1:12" ht="15.75">
      <c r="A409" s="21"/>
      <c r="B409" s="50" t="s">
        <v>708</v>
      </c>
      <c r="C409" s="22"/>
      <c r="D409" s="22" t="s">
        <v>2145</v>
      </c>
      <c r="E409" s="27"/>
      <c r="F409" s="36"/>
      <c r="G409" s="36"/>
      <c r="H409" s="36"/>
      <c r="I409" s="20"/>
      <c r="J409" s="278" t="s">
        <v>521</v>
      </c>
      <c r="K409" s="78" t="s">
        <v>270</v>
      </c>
      <c r="L409" s="59" t="s">
        <v>397</v>
      </c>
    </row>
    <row r="410" spans="1:12" ht="15.75">
      <c r="A410" s="21"/>
      <c r="B410" s="50"/>
      <c r="C410" s="22"/>
      <c r="D410" s="22" t="s">
        <v>1384</v>
      </c>
      <c r="E410" s="27"/>
      <c r="F410" s="36"/>
      <c r="G410" s="36"/>
      <c r="H410" s="36"/>
      <c r="I410" s="20"/>
      <c r="J410" s="278" t="s">
        <v>522</v>
      </c>
      <c r="K410" s="277"/>
      <c r="L410" s="59"/>
    </row>
    <row r="411" spans="1:12" ht="15.75">
      <c r="A411" s="113"/>
      <c r="B411" s="147"/>
      <c r="C411" s="266"/>
      <c r="D411" s="38"/>
      <c r="E411" s="42"/>
      <c r="F411" s="136"/>
      <c r="G411" s="136"/>
      <c r="H411" s="136"/>
      <c r="I411" s="29"/>
      <c r="J411" s="438"/>
      <c r="K411" s="350"/>
      <c r="L411" s="95"/>
    </row>
    <row r="412" spans="1:12" s="54" customFormat="1" ht="15.75">
      <c r="A412" s="365" t="s">
        <v>645</v>
      </c>
      <c r="B412" s="373" t="s">
        <v>650</v>
      </c>
      <c r="C412" s="371" t="s">
        <v>241</v>
      </c>
      <c r="D412" s="371" t="s">
        <v>241</v>
      </c>
      <c r="E412" s="593">
        <f>SUM(E392:E411)</f>
        <v>8754600</v>
      </c>
      <c r="F412" s="594">
        <f>SUM(F392:F411)</f>
        <v>9266300</v>
      </c>
      <c r="G412" s="594">
        <f>SUM(G392:G411)</f>
        <v>9931900</v>
      </c>
      <c r="H412" s="594">
        <f>SUM(H392:H411)</f>
        <v>10508200</v>
      </c>
      <c r="I412" s="595">
        <f>SUM(I392:I411)</f>
        <v>11108200</v>
      </c>
      <c r="J412" s="439" t="s">
        <v>241</v>
      </c>
      <c r="K412" s="371" t="s">
        <v>241</v>
      </c>
      <c r="L412" s="368" t="s">
        <v>241</v>
      </c>
    </row>
    <row r="413" spans="1:12" s="54" customFormat="1" ht="15.75">
      <c r="A413" s="343"/>
      <c r="B413" s="50"/>
      <c r="C413" s="35"/>
      <c r="D413" s="35"/>
      <c r="E413" s="81"/>
      <c r="F413" s="356"/>
      <c r="G413" s="356"/>
      <c r="H413" s="356"/>
      <c r="I413" s="356"/>
      <c r="J413" s="277"/>
      <c r="K413" s="277"/>
      <c r="L413" s="203"/>
    </row>
    <row r="414" spans="1:12" s="54" customFormat="1" ht="15.75">
      <c r="A414" s="343"/>
      <c r="B414" s="50"/>
      <c r="C414" s="90"/>
      <c r="D414" s="35"/>
      <c r="E414" s="81"/>
      <c r="F414" s="356"/>
      <c r="G414" s="356"/>
      <c r="H414" s="356"/>
      <c r="I414" s="356"/>
      <c r="J414" s="277"/>
      <c r="K414" s="277"/>
      <c r="L414" s="203"/>
    </row>
    <row r="415" spans="1:12" s="54" customFormat="1" ht="15.75">
      <c r="A415" s="343"/>
      <c r="B415" s="50"/>
      <c r="C415" s="90"/>
      <c r="D415" s="35"/>
      <c r="E415" s="81"/>
      <c r="F415" s="356"/>
      <c r="G415" s="356"/>
      <c r="H415" s="356"/>
      <c r="I415" s="356"/>
      <c r="J415" s="277"/>
      <c r="K415" s="277"/>
      <c r="L415" s="203"/>
    </row>
    <row r="416" spans="1:12" s="54" customFormat="1" ht="15.75">
      <c r="A416" s="343"/>
      <c r="B416" s="50"/>
      <c r="C416" s="90"/>
      <c r="D416" s="35"/>
      <c r="E416" s="81"/>
      <c r="F416" s="356"/>
      <c r="G416" s="356"/>
      <c r="H416" s="356"/>
      <c r="I416" s="356"/>
      <c r="J416" s="277"/>
      <c r="K416" s="277"/>
      <c r="L416" s="203"/>
    </row>
    <row r="417" spans="1:12" s="54" customFormat="1" ht="17.25" customHeight="1">
      <c r="A417" s="343"/>
      <c r="B417" s="50"/>
      <c r="C417" s="90"/>
      <c r="D417" s="35"/>
      <c r="E417" s="81"/>
      <c r="F417" s="356"/>
      <c r="G417" s="356"/>
      <c r="H417" s="356"/>
      <c r="I417" s="356"/>
      <c r="J417" s="356"/>
      <c r="K417" s="90"/>
      <c r="L417" s="203"/>
    </row>
  </sheetData>
  <sheetProtection/>
  <mergeCells count="90">
    <mergeCell ref="B354:B356"/>
    <mergeCell ref="C354:C356"/>
    <mergeCell ref="E354:I354"/>
    <mergeCell ref="A290:A292"/>
    <mergeCell ref="B290:B292"/>
    <mergeCell ref="A285:L285"/>
    <mergeCell ref="A289:L289"/>
    <mergeCell ref="B274:D274"/>
    <mergeCell ref="A256:L256"/>
    <mergeCell ref="C290:C292"/>
    <mergeCell ref="E290:I290"/>
    <mergeCell ref="A284:L284"/>
    <mergeCell ref="A257:A259"/>
    <mergeCell ref="B257:B259"/>
    <mergeCell ref="C257:C259"/>
    <mergeCell ref="A109:L109"/>
    <mergeCell ref="A110:L110"/>
    <mergeCell ref="A178:L178"/>
    <mergeCell ref="E257:I257"/>
    <mergeCell ref="A144:L144"/>
    <mergeCell ref="D250:G250"/>
    <mergeCell ref="B150:B152"/>
    <mergeCell ref="A251:L251"/>
    <mergeCell ref="A252:L252"/>
    <mergeCell ref="A255:L255"/>
    <mergeCell ref="A108:L108"/>
    <mergeCell ref="A38:L38"/>
    <mergeCell ref="A39:L39"/>
    <mergeCell ref="A40:A42"/>
    <mergeCell ref="B40:B42"/>
    <mergeCell ref="C40:C42"/>
    <mergeCell ref="E40:I40"/>
    <mergeCell ref="A73:L73"/>
    <mergeCell ref="E80:I80"/>
    <mergeCell ref="E150:I150"/>
    <mergeCell ref="A179:L179"/>
    <mergeCell ref="B80:B82"/>
    <mergeCell ref="A145:L145"/>
    <mergeCell ref="A113:L113"/>
    <mergeCell ref="A114:L114"/>
    <mergeCell ref="B115:B117"/>
    <mergeCell ref="A143:L143"/>
    <mergeCell ref="A149:L149"/>
    <mergeCell ref="C115:C117"/>
    <mergeCell ref="E8:I8"/>
    <mergeCell ref="A78:L78"/>
    <mergeCell ref="A79:L79"/>
    <mergeCell ref="A75:L75"/>
    <mergeCell ref="C80:C82"/>
    <mergeCell ref="A74:L74"/>
    <mergeCell ref="A387:L387"/>
    <mergeCell ref="A388:L388"/>
    <mergeCell ref="A320:A322"/>
    <mergeCell ref="A319:L319"/>
    <mergeCell ref="A318:L318"/>
    <mergeCell ref="E320:I320"/>
    <mergeCell ref="A384:L384"/>
    <mergeCell ref="A352:L352"/>
    <mergeCell ref="A353:L353"/>
    <mergeCell ref="A354:A356"/>
    <mergeCell ref="B389:B391"/>
    <mergeCell ref="C389:C391"/>
    <mergeCell ref="E389:I389"/>
    <mergeCell ref="A183:L183"/>
    <mergeCell ref="A184:L184"/>
    <mergeCell ref="B185:B187"/>
    <mergeCell ref="C320:C322"/>
    <mergeCell ref="B320:B322"/>
    <mergeCell ref="A283:L283"/>
    <mergeCell ref="A288:L288"/>
    <mergeCell ref="A249:L249"/>
    <mergeCell ref="C150:C152"/>
    <mergeCell ref="B236:D236"/>
    <mergeCell ref="A7:L7"/>
    <mergeCell ref="B8:B10"/>
    <mergeCell ref="C8:C10"/>
    <mergeCell ref="C185:C187"/>
    <mergeCell ref="E185:I185"/>
    <mergeCell ref="A180:L180"/>
    <mergeCell ref="E115:I115"/>
    <mergeCell ref="A216:L216"/>
    <mergeCell ref="A217:L217"/>
    <mergeCell ref="B218:B220"/>
    <mergeCell ref="C218:C220"/>
    <mergeCell ref="E218:I218"/>
    <mergeCell ref="A1:L1"/>
    <mergeCell ref="A2:L2"/>
    <mergeCell ref="A3:L3"/>
    <mergeCell ref="A6:L6"/>
    <mergeCell ref="A148:L14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  <headerFooter>
    <oddFooter>&amp;Lหน้า ๘๕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3.7109375" style="116" customWidth="1"/>
    <col min="2" max="2" width="17.28125" style="116" customWidth="1"/>
    <col min="3" max="3" width="10.57421875" style="116" customWidth="1"/>
    <col min="4" max="4" width="15.28125" style="116" customWidth="1"/>
    <col min="5" max="5" width="15.00390625" style="116" customWidth="1"/>
    <col min="6" max="6" width="14.140625" style="116" customWidth="1"/>
    <col min="7" max="7" width="9.00390625" style="116" customWidth="1"/>
    <col min="8" max="8" width="9.7109375" style="116" bestFit="1" customWidth="1"/>
    <col min="9" max="9" width="9.421875" style="116" customWidth="1"/>
    <col min="10" max="10" width="9.7109375" style="116" customWidth="1"/>
    <col min="11" max="11" width="10.421875" style="116" customWidth="1"/>
    <col min="12" max="12" width="9.00390625" style="116" customWidth="1"/>
    <col min="13" max="16384" width="9.00390625" style="116" customWidth="1"/>
  </cols>
  <sheetData>
    <row r="1" spans="1:12" ht="18.75">
      <c r="A1" s="720" t="s">
        <v>663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</row>
    <row r="2" spans="1:12" ht="18.75">
      <c r="A2" s="720" t="s">
        <v>903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</row>
    <row r="3" spans="1:12" ht="18.75">
      <c r="A3" s="720" t="s">
        <v>704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</row>
    <row r="5" spans="1:12" ht="18.75">
      <c r="A5" s="721" t="s">
        <v>2</v>
      </c>
      <c r="B5" s="721" t="s">
        <v>664</v>
      </c>
      <c r="C5" s="721" t="s">
        <v>665</v>
      </c>
      <c r="D5" s="721" t="s">
        <v>666</v>
      </c>
      <c r="E5" s="721" t="s">
        <v>4</v>
      </c>
      <c r="F5" s="384" t="s">
        <v>5</v>
      </c>
      <c r="G5" s="724" t="s">
        <v>292</v>
      </c>
      <c r="H5" s="725"/>
      <c r="I5" s="725"/>
      <c r="J5" s="725"/>
      <c r="K5" s="726"/>
      <c r="L5" s="384" t="s">
        <v>294</v>
      </c>
    </row>
    <row r="6" spans="1:12" ht="18.75">
      <c r="A6" s="722"/>
      <c r="B6" s="722"/>
      <c r="C6" s="722"/>
      <c r="D6" s="722"/>
      <c r="E6" s="722"/>
      <c r="F6" s="385" t="s">
        <v>667</v>
      </c>
      <c r="G6" s="386">
        <v>2561</v>
      </c>
      <c r="H6" s="386">
        <v>2562</v>
      </c>
      <c r="I6" s="386">
        <v>2563</v>
      </c>
      <c r="J6" s="483">
        <v>2564</v>
      </c>
      <c r="K6" s="386">
        <v>2565</v>
      </c>
      <c r="L6" s="385" t="s">
        <v>295</v>
      </c>
    </row>
    <row r="7" spans="1:12" ht="18.75">
      <c r="A7" s="723"/>
      <c r="B7" s="723"/>
      <c r="C7" s="723"/>
      <c r="D7" s="723"/>
      <c r="E7" s="723"/>
      <c r="F7" s="387"/>
      <c r="G7" s="386" t="s">
        <v>8</v>
      </c>
      <c r="H7" s="386" t="s">
        <v>8</v>
      </c>
      <c r="I7" s="386" t="s">
        <v>8</v>
      </c>
      <c r="J7" s="483" t="s">
        <v>8</v>
      </c>
      <c r="K7" s="386" t="s">
        <v>8</v>
      </c>
      <c r="L7" s="387"/>
    </row>
    <row r="8" spans="1:12" ht="18.75">
      <c r="A8" s="361">
        <v>1</v>
      </c>
      <c r="B8" s="361" t="s">
        <v>672</v>
      </c>
      <c r="C8" s="361" t="s">
        <v>668</v>
      </c>
      <c r="D8" s="361" t="s">
        <v>673</v>
      </c>
      <c r="E8" s="361" t="s">
        <v>670</v>
      </c>
      <c r="F8" s="361" t="s">
        <v>676</v>
      </c>
      <c r="G8" s="375" t="s">
        <v>241</v>
      </c>
      <c r="H8" s="382" t="s">
        <v>241</v>
      </c>
      <c r="I8" s="382">
        <v>24000</v>
      </c>
      <c r="J8" s="382">
        <v>24000</v>
      </c>
      <c r="K8" s="382">
        <v>24000</v>
      </c>
      <c r="L8" s="375" t="s">
        <v>109</v>
      </c>
    </row>
    <row r="9" spans="1:12" ht="18.75">
      <c r="A9" s="362"/>
      <c r="B9" s="362"/>
      <c r="C9" s="362"/>
      <c r="D9" s="362" t="s">
        <v>674</v>
      </c>
      <c r="E9" s="362" t="s">
        <v>671</v>
      </c>
      <c r="F9" s="362" t="s">
        <v>677</v>
      </c>
      <c r="G9" s="376"/>
      <c r="H9" s="376"/>
      <c r="I9" s="376"/>
      <c r="J9" s="393"/>
      <c r="K9" s="376"/>
      <c r="L9" s="376"/>
    </row>
    <row r="10" spans="1:12" ht="18.75">
      <c r="A10" s="362"/>
      <c r="B10" s="362"/>
      <c r="C10" s="362"/>
      <c r="D10" s="362"/>
      <c r="E10" s="362"/>
      <c r="F10" s="362" t="s">
        <v>675</v>
      </c>
      <c r="G10" s="376"/>
      <c r="H10" s="376"/>
      <c r="I10" s="376"/>
      <c r="J10" s="393"/>
      <c r="K10" s="376"/>
      <c r="L10" s="376"/>
    </row>
    <row r="11" spans="1:12" ht="18.75">
      <c r="A11" s="363"/>
      <c r="B11" s="363"/>
      <c r="C11" s="363"/>
      <c r="D11" s="363"/>
      <c r="E11" s="363"/>
      <c r="F11" s="363"/>
      <c r="G11" s="377"/>
      <c r="H11" s="377"/>
      <c r="I11" s="377"/>
      <c r="J11" s="394"/>
      <c r="K11" s="377"/>
      <c r="L11" s="377"/>
    </row>
    <row r="12" spans="1:12" ht="18.75">
      <c r="A12" s="361">
        <v>2</v>
      </c>
      <c r="B12" s="361" t="s">
        <v>672</v>
      </c>
      <c r="C12" s="361" t="s">
        <v>668</v>
      </c>
      <c r="D12" s="361" t="s">
        <v>678</v>
      </c>
      <c r="E12" s="361" t="s">
        <v>679</v>
      </c>
      <c r="F12" s="361" t="s">
        <v>681</v>
      </c>
      <c r="G12" s="382" t="s">
        <v>241</v>
      </c>
      <c r="H12" s="382" t="s">
        <v>241</v>
      </c>
      <c r="I12" s="382">
        <v>13000</v>
      </c>
      <c r="J12" s="382">
        <v>13000</v>
      </c>
      <c r="K12" s="382">
        <v>13000</v>
      </c>
      <c r="L12" s="375" t="s">
        <v>683</v>
      </c>
    </row>
    <row r="13" spans="1:12" ht="18.75">
      <c r="A13" s="362"/>
      <c r="B13" s="362"/>
      <c r="C13" s="362"/>
      <c r="D13" s="362"/>
      <c r="E13" s="362" t="s">
        <v>680</v>
      </c>
      <c r="F13" s="362" t="s">
        <v>682</v>
      </c>
      <c r="G13" s="376"/>
      <c r="H13" s="376"/>
      <c r="I13" s="376"/>
      <c r="J13" s="393"/>
      <c r="K13" s="376"/>
      <c r="L13" s="376"/>
    </row>
    <row r="14" spans="1:12" ht="18.75">
      <c r="A14" s="362"/>
      <c r="B14" s="362"/>
      <c r="C14" s="362"/>
      <c r="D14" s="362"/>
      <c r="E14" s="362"/>
      <c r="F14" s="362" t="s">
        <v>675</v>
      </c>
      <c r="G14" s="376"/>
      <c r="H14" s="376"/>
      <c r="I14" s="376"/>
      <c r="J14" s="393"/>
      <c r="K14" s="376"/>
      <c r="L14" s="376"/>
    </row>
    <row r="15" spans="1:12" ht="18.75">
      <c r="A15" s="363"/>
      <c r="B15" s="363"/>
      <c r="C15" s="363"/>
      <c r="D15" s="363"/>
      <c r="E15" s="363"/>
      <c r="F15" s="363"/>
      <c r="G15" s="377"/>
      <c r="H15" s="377"/>
      <c r="I15" s="377"/>
      <c r="J15" s="394"/>
      <c r="K15" s="377"/>
      <c r="L15" s="377"/>
    </row>
    <row r="16" spans="1:12" ht="18.75">
      <c r="A16" s="361">
        <v>3</v>
      </c>
      <c r="B16" s="361" t="s">
        <v>672</v>
      </c>
      <c r="C16" s="361" t="s">
        <v>668</v>
      </c>
      <c r="D16" s="361" t="s">
        <v>684</v>
      </c>
      <c r="E16" s="361" t="s">
        <v>670</v>
      </c>
      <c r="F16" s="361" t="s">
        <v>686</v>
      </c>
      <c r="G16" s="382" t="s">
        <v>241</v>
      </c>
      <c r="H16" s="382" t="s">
        <v>241</v>
      </c>
      <c r="I16" s="382">
        <v>38000</v>
      </c>
      <c r="J16" s="382">
        <v>38000</v>
      </c>
      <c r="K16" s="382">
        <v>38000</v>
      </c>
      <c r="L16" s="375" t="s">
        <v>683</v>
      </c>
    </row>
    <row r="17" spans="1:12" ht="18.75">
      <c r="A17" s="362"/>
      <c r="B17" s="362"/>
      <c r="C17" s="362"/>
      <c r="D17" s="362" t="s">
        <v>685</v>
      </c>
      <c r="E17" s="362" t="s">
        <v>671</v>
      </c>
      <c r="F17" s="362" t="s">
        <v>687</v>
      </c>
      <c r="G17" s="376"/>
      <c r="H17" s="376"/>
      <c r="I17" s="376"/>
      <c r="J17" s="393"/>
      <c r="K17" s="376"/>
      <c r="L17" s="376" t="s">
        <v>577</v>
      </c>
    </row>
    <row r="18" spans="1:12" ht="18.75">
      <c r="A18" s="362"/>
      <c r="B18" s="362"/>
      <c r="C18" s="362"/>
      <c r="D18" s="362"/>
      <c r="E18" s="362"/>
      <c r="F18" s="362" t="s">
        <v>688</v>
      </c>
      <c r="G18" s="376"/>
      <c r="H18" s="376"/>
      <c r="I18" s="376"/>
      <c r="J18" s="393"/>
      <c r="K18" s="376"/>
      <c r="L18" s="376"/>
    </row>
    <row r="19" spans="1:12" ht="18.75">
      <c r="A19" s="362"/>
      <c r="B19" s="362"/>
      <c r="C19" s="362"/>
      <c r="D19" s="362"/>
      <c r="E19" s="362"/>
      <c r="F19" s="362" t="s">
        <v>689</v>
      </c>
      <c r="G19" s="376"/>
      <c r="H19" s="376"/>
      <c r="I19" s="376"/>
      <c r="J19" s="393"/>
      <c r="K19" s="376"/>
      <c r="L19" s="376"/>
    </row>
    <row r="20" spans="1:12" ht="18.75">
      <c r="A20" s="363"/>
      <c r="B20" s="363"/>
      <c r="C20" s="363"/>
      <c r="D20" s="363"/>
      <c r="E20" s="363"/>
      <c r="F20" s="363"/>
      <c r="G20" s="377"/>
      <c r="H20" s="377"/>
      <c r="I20" s="377"/>
      <c r="J20" s="394"/>
      <c r="K20" s="377"/>
      <c r="L20" s="377"/>
    </row>
    <row r="21" spans="1:12" ht="18.75">
      <c r="A21" s="362">
        <v>4</v>
      </c>
      <c r="B21" s="362" t="s">
        <v>672</v>
      </c>
      <c r="C21" s="362" t="s">
        <v>668</v>
      </c>
      <c r="D21" s="362" t="s">
        <v>694</v>
      </c>
      <c r="E21" s="362" t="s">
        <v>691</v>
      </c>
      <c r="F21" s="362" t="s">
        <v>693</v>
      </c>
      <c r="G21" s="383" t="s">
        <v>241</v>
      </c>
      <c r="H21" s="383" t="s">
        <v>241</v>
      </c>
      <c r="I21" s="383">
        <v>100000</v>
      </c>
      <c r="J21" s="383">
        <v>100000</v>
      </c>
      <c r="K21" s="383">
        <v>100000</v>
      </c>
      <c r="L21" s="376" t="s">
        <v>109</v>
      </c>
    </row>
    <row r="22" spans="1:12" ht="18.75">
      <c r="A22" s="362"/>
      <c r="B22" s="362"/>
      <c r="C22" s="362"/>
      <c r="D22" s="362" t="s">
        <v>695</v>
      </c>
      <c r="E22" s="362" t="s">
        <v>692</v>
      </c>
      <c r="F22" s="362" t="s">
        <v>696</v>
      </c>
      <c r="G22" s="376"/>
      <c r="H22" s="376"/>
      <c r="I22" s="376"/>
      <c r="J22" s="393"/>
      <c r="K22" s="376"/>
      <c r="L22" s="376"/>
    </row>
    <row r="23" spans="1:12" ht="18.75">
      <c r="A23" s="362"/>
      <c r="B23" s="362"/>
      <c r="C23" s="362"/>
      <c r="D23" s="362"/>
      <c r="E23" s="362"/>
      <c r="F23" s="362" t="s">
        <v>697</v>
      </c>
      <c r="G23" s="376"/>
      <c r="H23" s="376"/>
      <c r="I23" s="376"/>
      <c r="J23" s="393"/>
      <c r="K23" s="376"/>
      <c r="L23" s="376"/>
    </row>
    <row r="24" spans="1:12" ht="18.75">
      <c r="A24" s="363"/>
      <c r="B24" s="363"/>
      <c r="C24" s="363"/>
      <c r="D24" s="363"/>
      <c r="E24" s="363"/>
      <c r="F24" s="363"/>
      <c r="G24" s="377"/>
      <c r="H24" s="377"/>
      <c r="I24" s="377"/>
      <c r="J24" s="394"/>
      <c r="K24" s="377"/>
      <c r="L24" s="377"/>
    </row>
    <row r="25" spans="1:12" ht="18.75">
      <c r="A25" s="361">
        <v>5</v>
      </c>
      <c r="B25" s="361" t="s">
        <v>698</v>
      </c>
      <c r="C25" s="361" t="s">
        <v>668</v>
      </c>
      <c r="D25" s="361" t="s">
        <v>694</v>
      </c>
      <c r="E25" s="361" t="s">
        <v>700</v>
      </c>
      <c r="F25" s="361" t="s">
        <v>702</v>
      </c>
      <c r="G25" s="375" t="s">
        <v>241</v>
      </c>
      <c r="H25" s="382" t="s">
        <v>241</v>
      </c>
      <c r="I25" s="382">
        <v>180000</v>
      </c>
      <c r="J25" s="382">
        <v>180000</v>
      </c>
      <c r="K25" s="382">
        <v>180000</v>
      </c>
      <c r="L25" s="375" t="s">
        <v>109</v>
      </c>
    </row>
    <row r="26" spans="1:12" ht="18.75">
      <c r="A26" s="362"/>
      <c r="B26" s="362"/>
      <c r="C26" s="362"/>
      <c r="D26" s="362" t="s">
        <v>699</v>
      </c>
      <c r="E26" s="362" t="s">
        <v>701</v>
      </c>
      <c r="F26" s="362" t="s">
        <v>703</v>
      </c>
      <c r="G26" s="393"/>
      <c r="H26" s="393"/>
      <c r="I26" s="393"/>
      <c r="J26" s="393"/>
      <c r="K26" s="393"/>
      <c r="L26" s="393"/>
    </row>
    <row r="27" spans="1:12" ht="18.75">
      <c r="A27" s="362"/>
      <c r="B27" s="362"/>
      <c r="C27" s="362"/>
      <c r="D27" s="362"/>
      <c r="E27" s="362"/>
      <c r="F27" s="362"/>
      <c r="G27" s="393"/>
      <c r="H27" s="393"/>
      <c r="I27" s="393"/>
      <c r="J27" s="393"/>
      <c r="K27" s="393"/>
      <c r="L27" s="393"/>
    </row>
    <row r="28" spans="1:12" ht="18.75">
      <c r="A28" s="363"/>
      <c r="B28" s="363"/>
      <c r="C28" s="363"/>
      <c r="D28" s="363"/>
      <c r="E28" s="363"/>
      <c r="F28" s="363"/>
      <c r="G28" s="394"/>
      <c r="H28" s="394"/>
      <c r="I28" s="394"/>
      <c r="J28" s="394"/>
      <c r="K28" s="394"/>
      <c r="L28" s="394"/>
    </row>
    <row r="29" spans="7:12" s="423" customFormat="1" ht="18.75">
      <c r="G29" s="424"/>
      <c r="H29" s="424"/>
      <c r="I29" s="424"/>
      <c r="J29" s="424"/>
      <c r="K29" s="424"/>
      <c r="L29" s="424"/>
    </row>
    <row r="30" spans="1:12" ht="18.75">
      <c r="A30" s="720" t="s">
        <v>663</v>
      </c>
      <c r="B30" s="720"/>
      <c r="C30" s="720"/>
      <c r="D30" s="720"/>
      <c r="E30" s="720"/>
      <c r="F30" s="720"/>
      <c r="G30" s="720"/>
      <c r="H30" s="720"/>
      <c r="I30" s="720"/>
      <c r="J30" s="720"/>
      <c r="K30" s="720"/>
      <c r="L30" s="720"/>
    </row>
    <row r="31" spans="1:12" ht="18.75">
      <c r="A31" s="720" t="s">
        <v>903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</row>
    <row r="32" spans="1:12" ht="18.75">
      <c r="A32" s="720" t="s">
        <v>704</v>
      </c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</row>
    <row r="34" spans="1:12" ht="18.75">
      <c r="A34" s="721" t="s">
        <v>2</v>
      </c>
      <c r="B34" s="721" t="s">
        <v>664</v>
      </c>
      <c r="C34" s="721" t="s">
        <v>665</v>
      </c>
      <c r="D34" s="721" t="s">
        <v>666</v>
      </c>
      <c r="E34" s="721" t="s">
        <v>4</v>
      </c>
      <c r="F34" s="384" t="s">
        <v>5</v>
      </c>
      <c r="G34" s="724" t="s">
        <v>292</v>
      </c>
      <c r="H34" s="725"/>
      <c r="I34" s="725"/>
      <c r="J34" s="725"/>
      <c r="K34" s="726"/>
      <c r="L34" s="384" t="s">
        <v>294</v>
      </c>
    </row>
    <row r="35" spans="1:12" ht="18.75">
      <c r="A35" s="722"/>
      <c r="B35" s="722"/>
      <c r="C35" s="722"/>
      <c r="D35" s="722"/>
      <c r="E35" s="722"/>
      <c r="F35" s="385" t="s">
        <v>667</v>
      </c>
      <c r="G35" s="483">
        <v>2561</v>
      </c>
      <c r="H35" s="483">
        <v>2562</v>
      </c>
      <c r="I35" s="483">
        <v>2563</v>
      </c>
      <c r="J35" s="483">
        <v>2564</v>
      </c>
      <c r="K35" s="483">
        <v>2565</v>
      </c>
      <c r="L35" s="385" t="s">
        <v>295</v>
      </c>
    </row>
    <row r="36" spans="1:12" ht="18.75">
      <c r="A36" s="723"/>
      <c r="B36" s="723"/>
      <c r="C36" s="723"/>
      <c r="D36" s="723"/>
      <c r="E36" s="723"/>
      <c r="F36" s="387"/>
      <c r="G36" s="483" t="s">
        <v>8</v>
      </c>
      <c r="H36" s="483" t="s">
        <v>8</v>
      </c>
      <c r="I36" s="483" t="s">
        <v>8</v>
      </c>
      <c r="J36" s="483" t="s">
        <v>8</v>
      </c>
      <c r="K36" s="483" t="s">
        <v>8</v>
      </c>
      <c r="L36" s="387"/>
    </row>
    <row r="37" spans="1:12" ht="18.75">
      <c r="A37" s="361">
        <v>6</v>
      </c>
      <c r="B37" s="361" t="s">
        <v>690</v>
      </c>
      <c r="C37" s="361" t="s">
        <v>668</v>
      </c>
      <c r="D37" s="361" t="s">
        <v>684</v>
      </c>
      <c r="E37" s="361" t="s">
        <v>670</v>
      </c>
      <c r="F37" s="361" t="s">
        <v>686</v>
      </c>
      <c r="G37" s="382" t="s">
        <v>241</v>
      </c>
      <c r="H37" s="382" t="s">
        <v>241</v>
      </c>
      <c r="I37" s="382">
        <v>102000</v>
      </c>
      <c r="J37" s="382">
        <v>102000</v>
      </c>
      <c r="K37" s="382">
        <v>102000</v>
      </c>
      <c r="L37" s="375" t="s">
        <v>262</v>
      </c>
    </row>
    <row r="38" spans="1:12" ht="18.75">
      <c r="A38" s="362"/>
      <c r="B38" s="362"/>
      <c r="C38" s="362"/>
      <c r="D38" s="362" t="s">
        <v>685</v>
      </c>
      <c r="E38" s="362" t="s">
        <v>671</v>
      </c>
      <c r="F38" s="362" t="s">
        <v>904</v>
      </c>
      <c r="G38" s="376"/>
      <c r="H38" s="376"/>
      <c r="I38" s="376"/>
      <c r="J38" s="393"/>
      <c r="K38" s="376"/>
      <c r="L38" s="376"/>
    </row>
    <row r="39" spans="1:12" ht="18.75">
      <c r="A39" s="362"/>
      <c r="B39" s="362"/>
      <c r="C39" s="362"/>
      <c r="D39" s="362"/>
      <c r="E39" s="362"/>
      <c r="F39" s="362" t="s">
        <v>688</v>
      </c>
      <c r="G39" s="376"/>
      <c r="H39" s="376"/>
      <c r="I39" s="376"/>
      <c r="J39" s="393"/>
      <c r="K39" s="376"/>
      <c r="L39" s="376"/>
    </row>
    <row r="40" spans="1:12" ht="18.75">
      <c r="A40" s="362"/>
      <c r="B40" s="362"/>
      <c r="C40" s="362"/>
      <c r="D40" s="362"/>
      <c r="E40" s="362"/>
      <c r="F40" s="362" t="s">
        <v>689</v>
      </c>
      <c r="G40" s="376"/>
      <c r="H40" s="376"/>
      <c r="I40" s="376"/>
      <c r="J40" s="393"/>
      <c r="K40" s="376"/>
      <c r="L40" s="376"/>
    </row>
    <row r="41" spans="1:12" ht="12.75" customHeight="1">
      <c r="A41" s="363"/>
      <c r="B41" s="363"/>
      <c r="C41" s="363"/>
      <c r="D41" s="363"/>
      <c r="E41" s="363"/>
      <c r="F41" s="363"/>
      <c r="G41" s="377"/>
      <c r="H41" s="377"/>
      <c r="I41" s="377"/>
      <c r="J41" s="394"/>
      <c r="K41" s="377"/>
      <c r="L41" s="377"/>
    </row>
    <row r="42" spans="1:12" ht="18.75">
      <c r="A42" s="362">
        <v>8</v>
      </c>
      <c r="B42" s="96" t="s">
        <v>905</v>
      </c>
      <c r="C42" s="362" t="s">
        <v>668</v>
      </c>
      <c r="D42" s="362" t="s">
        <v>669</v>
      </c>
      <c r="E42" s="362" t="s">
        <v>906</v>
      </c>
      <c r="F42" s="362" t="s">
        <v>908</v>
      </c>
      <c r="G42" s="383" t="s">
        <v>241</v>
      </c>
      <c r="H42" s="383" t="s">
        <v>241</v>
      </c>
      <c r="I42" s="383">
        <v>900000</v>
      </c>
      <c r="J42" s="383">
        <v>900000</v>
      </c>
      <c r="K42" s="383">
        <v>900000</v>
      </c>
      <c r="L42" s="391"/>
    </row>
    <row r="43" spans="1:12" ht="18.75">
      <c r="A43" s="362"/>
      <c r="B43" s="96"/>
      <c r="C43" s="362"/>
      <c r="D43" s="362"/>
      <c r="E43" s="362" t="s">
        <v>907</v>
      </c>
      <c r="F43" s="362"/>
      <c r="G43" s="391"/>
      <c r="H43" s="391"/>
      <c r="I43" s="391"/>
      <c r="J43" s="393"/>
      <c r="K43" s="391"/>
      <c r="L43" s="391"/>
    </row>
    <row r="44" spans="1:12" ht="18.75">
      <c r="A44" s="362"/>
      <c r="B44" s="96"/>
      <c r="C44" s="362"/>
      <c r="D44" s="362"/>
      <c r="E44" s="362"/>
      <c r="F44" s="362"/>
      <c r="G44" s="393"/>
      <c r="H44" s="393"/>
      <c r="I44" s="393"/>
      <c r="J44" s="393"/>
      <c r="K44" s="393"/>
      <c r="L44" s="393"/>
    </row>
    <row r="45" spans="1:12" ht="18.75">
      <c r="A45" s="363"/>
      <c r="B45" s="101"/>
      <c r="C45" s="363"/>
      <c r="D45" s="363"/>
      <c r="E45" s="363"/>
      <c r="F45" s="363"/>
      <c r="G45" s="394"/>
      <c r="H45" s="394"/>
      <c r="I45" s="394"/>
      <c r="J45" s="394"/>
      <c r="K45" s="394"/>
      <c r="L45" s="394"/>
    </row>
    <row r="46" spans="1:12" ht="18.75">
      <c r="A46" s="361">
        <v>9</v>
      </c>
      <c r="B46" s="487" t="s">
        <v>923</v>
      </c>
      <c r="C46" s="361" t="s">
        <v>668</v>
      </c>
      <c r="D46" s="361" t="s">
        <v>924</v>
      </c>
      <c r="E46" s="361" t="s">
        <v>925</v>
      </c>
      <c r="F46" s="361" t="s">
        <v>927</v>
      </c>
      <c r="G46" s="375" t="s">
        <v>241</v>
      </c>
      <c r="H46" s="375" t="s">
        <v>241</v>
      </c>
      <c r="I46" s="375">
        <v>150000</v>
      </c>
      <c r="J46" s="375">
        <v>150000</v>
      </c>
      <c r="K46" s="375">
        <v>150000</v>
      </c>
      <c r="L46" s="375"/>
    </row>
    <row r="47" spans="1:12" ht="18.75">
      <c r="A47" s="362"/>
      <c r="B47" s="96"/>
      <c r="C47" s="362"/>
      <c r="D47" s="362" t="s">
        <v>685</v>
      </c>
      <c r="E47" s="362" t="s">
        <v>926</v>
      </c>
      <c r="F47" s="362" t="s">
        <v>928</v>
      </c>
      <c r="G47" s="393"/>
      <c r="H47" s="393"/>
      <c r="I47" s="393"/>
      <c r="J47" s="393"/>
      <c r="K47" s="393"/>
      <c r="L47" s="393"/>
    </row>
    <row r="48" spans="1:12" ht="18.75">
      <c r="A48" s="362"/>
      <c r="B48" s="96"/>
      <c r="C48" s="362"/>
      <c r="D48" s="362"/>
      <c r="E48" s="362"/>
      <c r="F48" s="362"/>
      <c r="G48" s="393"/>
      <c r="H48" s="393"/>
      <c r="I48" s="393"/>
      <c r="J48" s="393"/>
      <c r="K48" s="393"/>
      <c r="L48" s="393"/>
    </row>
    <row r="49" spans="1:12" ht="18.75">
      <c r="A49" s="363"/>
      <c r="B49" s="101"/>
      <c r="C49" s="363"/>
      <c r="D49" s="363"/>
      <c r="E49" s="363"/>
      <c r="F49" s="363"/>
      <c r="G49" s="394"/>
      <c r="H49" s="394"/>
      <c r="I49" s="394"/>
      <c r="J49" s="394"/>
      <c r="K49" s="394"/>
      <c r="L49" s="394"/>
    </row>
    <row r="50" spans="1:12" ht="18.75">
      <c r="A50" s="362">
        <v>10</v>
      </c>
      <c r="B50" s="96" t="s">
        <v>905</v>
      </c>
      <c r="C50" s="362" t="s">
        <v>668</v>
      </c>
      <c r="D50" s="362" t="s">
        <v>922</v>
      </c>
      <c r="E50" s="362" t="s">
        <v>916</v>
      </c>
      <c r="F50" s="362" t="s">
        <v>919</v>
      </c>
      <c r="G50" s="383" t="s">
        <v>241</v>
      </c>
      <c r="H50" s="383" t="s">
        <v>241</v>
      </c>
      <c r="I50" s="383">
        <v>576000</v>
      </c>
      <c r="J50" s="383">
        <v>576000</v>
      </c>
      <c r="K50" s="383">
        <v>576000</v>
      </c>
      <c r="L50" s="393"/>
    </row>
    <row r="51" spans="1:12" ht="18.75">
      <c r="A51" s="362"/>
      <c r="B51" s="96"/>
      <c r="C51" s="362"/>
      <c r="D51" s="362" t="s">
        <v>685</v>
      </c>
      <c r="E51" s="362" t="s">
        <v>917</v>
      </c>
      <c r="F51" s="362" t="s">
        <v>920</v>
      </c>
      <c r="G51" s="393"/>
      <c r="H51" s="393"/>
      <c r="I51" s="393"/>
      <c r="J51" s="393"/>
      <c r="K51" s="393"/>
      <c r="L51" s="393"/>
    </row>
    <row r="52" spans="1:12" ht="18.75">
      <c r="A52" s="362"/>
      <c r="B52" s="362"/>
      <c r="C52" s="362"/>
      <c r="D52" s="362"/>
      <c r="E52" s="362"/>
      <c r="F52" s="362" t="s">
        <v>918</v>
      </c>
      <c r="G52" s="393"/>
      <c r="H52" s="393"/>
      <c r="I52" s="393"/>
      <c r="J52" s="393"/>
      <c r="K52" s="393"/>
      <c r="L52" s="393"/>
    </row>
    <row r="53" spans="1:12" ht="18.75">
      <c r="A53" s="362"/>
      <c r="B53" s="362"/>
      <c r="C53" s="362"/>
      <c r="D53" s="362"/>
      <c r="E53" s="362"/>
      <c r="F53" s="362" t="s">
        <v>921</v>
      </c>
      <c r="G53" s="393"/>
      <c r="H53" s="393"/>
      <c r="I53" s="393"/>
      <c r="J53" s="393"/>
      <c r="K53" s="393"/>
      <c r="L53" s="393"/>
    </row>
    <row r="54" spans="1:12" ht="18.75">
      <c r="A54" s="363"/>
      <c r="B54" s="363"/>
      <c r="C54" s="363"/>
      <c r="D54" s="363"/>
      <c r="E54" s="363"/>
      <c r="F54" s="363"/>
      <c r="G54" s="394"/>
      <c r="H54" s="394"/>
      <c r="I54" s="394"/>
      <c r="J54" s="394"/>
      <c r="K54" s="394"/>
      <c r="L54" s="394"/>
    </row>
    <row r="55" spans="1:12" ht="18.75">
      <c r="A55" s="717"/>
      <c r="B55" s="718"/>
      <c r="C55" s="718"/>
      <c r="D55" s="718"/>
      <c r="E55" s="719"/>
      <c r="F55" s="386" t="s">
        <v>645</v>
      </c>
      <c r="G55" s="388"/>
      <c r="H55" s="388"/>
      <c r="I55" s="388">
        <f>SUM(I8+I12+I16+I21+I25+I37+I42+I50+I46)</f>
        <v>2083000</v>
      </c>
      <c r="J55" s="388">
        <f>SUM(J8+J12+J16+J21+J25+J37+J42+J50+J46)</f>
        <v>2083000</v>
      </c>
      <c r="K55" s="388">
        <f>SUM(K8+K12+K16+K21+K25+K37+K42+K50+K46)</f>
        <v>2083000</v>
      </c>
      <c r="L55" s="386" t="s">
        <v>241</v>
      </c>
    </row>
  </sheetData>
  <sheetProtection/>
  <mergeCells count="19">
    <mergeCell ref="B34:B36"/>
    <mergeCell ref="C34:C36"/>
    <mergeCell ref="C5:C7"/>
    <mergeCell ref="D34:D36"/>
    <mergeCell ref="E34:E36"/>
    <mergeCell ref="G34:K34"/>
    <mergeCell ref="D5:D7"/>
    <mergeCell ref="E5:E7"/>
    <mergeCell ref="G5:K5"/>
    <mergeCell ref="A55:E55"/>
    <mergeCell ref="A1:L1"/>
    <mergeCell ref="A2:L2"/>
    <mergeCell ref="A3:L3"/>
    <mergeCell ref="A30:L30"/>
    <mergeCell ref="A31:L31"/>
    <mergeCell ref="A32:L32"/>
    <mergeCell ref="A5:A7"/>
    <mergeCell ref="A34:A36"/>
    <mergeCell ref="B5:B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r:id="rId2"/>
  <headerFooter>
    <oddFooter>&amp;Lหน้า ๑๐๖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25">
      <selection activeCell="N34" sqref="N34"/>
    </sheetView>
  </sheetViews>
  <sheetFormatPr defaultColWidth="9.140625" defaultRowHeight="15"/>
  <cols>
    <col min="1" max="1" width="29.140625" style="116" customWidth="1"/>
    <col min="2" max="2" width="6.00390625" style="116" customWidth="1"/>
    <col min="3" max="3" width="10.7109375" style="116" customWidth="1"/>
    <col min="4" max="4" width="6.57421875" style="116" customWidth="1"/>
    <col min="5" max="5" width="11.00390625" style="116" customWidth="1"/>
    <col min="6" max="6" width="7.00390625" style="116" customWidth="1"/>
    <col min="7" max="7" width="10.57421875" style="116" customWidth="1"/>
    <col min="8" max="8" width="7.28125" style="116" customWidth="1"/>
    <col min="9" max="9" width="10.7109375" style="116" customWidth="1"/>
    <col min="10" max="10" width="6.57421875" style="116" customWidth="1"/>
    <col min="11" max="11" width="9.8515625" style="116" customWidth="1"/>
    <col min="12" max="12" width="6.57421875" style="116" customWidth="1"/>
    <col min="13" max="13" width="11.00390625" style="116" customWidth="1"/>
    <col min="14" max="16384" width="9.00390625" style="116" customWidth="1"/>
  </cols>
  <sheetData>
    <row r="1" spans="1:13" ht="18.75">
      <c r="A1" s="720" t="s">
        <v>641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</row>
    <row r="2" spans="1:13" ht="18.75">
      <c r="A2" s="720" t="s">
        <v>2205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</row>
    <row r="3" spans="1:13" ht="18.75">
      <c r="A3" s="720" t="s">
        <v>149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</row>
    <row r="4" ht="6" customHeight="1"/>
    <row r="5" spans="1:13" ht="18.75">
      <c r="A5" s="721" t="s">
        <v>642</v>
      </c>
      <c r="B5" s="727" t="s">
        <v>2210</v>
      </c>
      <c r="C5" s="727"/>
      <c r="D5" s="727" t="s">
        <v>2209</v>
      </c>
      <c r="E5" s="727"/>
      <c r="F5" s="727" t="s">
        <v>2208</v>
      </c>
      <c r="G5" s="727"/>
      <c r="H5" s="727" t="s">
        <v>2207</v>
      </c>
      <c r="I5" s="727"/>
      <c r="J5" s="727" t="s">
        <v>2206</v>
      </c>
      <c r="K5" s="727"/>
      <c r="L5" s="727" t="s">
        <v>725</v>
      </c>
      <c r="M5" s="727"/>
    </row>
    <row r="6" spans="1:13" ht="18.75">
      <c r="A6" s="722"/>
      <c r="B6" s="384" t="s">
        <v>643</v>
      </c>
      <c r="C6" s="384" t="s">
        <v>644</v>
      </c>
      <c r="D6" s="384" t="s">
        <v>643</v>
      </c>
      <c r="E6" s="384" t="s">
        <v>644</v>
      </c>
      <c r="F6" s="384" t="s">
        <v>643</v>
      </c>
      <c r="G6" s="384" t="s">
        <v>644</v>
      </c>
      <c r="H6" s="384" t="s">
        <v>643</v>
      </c>
      <c r="I6" s="384" t="s">
        <v>644</v>
      </c>
      <c r="J6" s="384" t="s">
        <v>643</v>
      </c>
      <c r="K6" s="384" t="s">
        <v>644</v>
      </c>
      <c r="L6" s="384" t="s">
        <v>643</v>
      </c>
      <c r="M6" s="384" t="s">
        <v>644</v>
      </c>
    </row>
    <row r="7" spans="1:13" ht="18.75">
      <c r="A7" s="723"/>
      <c r="B7" s="387" t="s">
        <v>3</v>
      </c>
      <c r="C7" s="387" t="s">
        <v>8</v>
      </c>
      <c r="D7" s="387" t="s">
        <v>3</v>
      </c>
      <c r="E7" s="387" t="s">
        <v>8</v>
      </c>
      <c r="F7" s="387" t="s">
        <v>3</v>
      </c>
      <c r="G7" s="387" t="s">
        <v>8</v>
      </c>
      <c r="H7" s="387" t="s">
        <v>3</v>
      </c>
      <c r="I7" s="387" t="s">
        <v>8</v>
      </c>
      <c r="J7" s="387" t="s">
        <v>3</v>
      </c>
      <c r="K7" s="387" t="s">
        <v>8</v>
      </c>
      <c r="L7" s="387" t="s">
        <v>3</v>
      </c>
      <c r="M7" s="387" t="s">
        <v>8</v>
      </c>
    </row>
    <row r="8" spans="1:13" ht="18.75">
      <c r="A8" s="361" t="s">
        <v>646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</row>
    <row r="9" spans="1:13" ht="18.75">
      <c r="A9" s="362" t="s">
        <v>713</v>
      </c>
      <c r="B9" s="383">
        <v>32</v>
      </c>
      <c r="C9" s="383">
        <v>23712000</v>
      </c>
      <c r="D9" s="383">
        <v>28</v>
      </c>
      <c r="E9" s="383">
        <v>15444000</v>
      </c>
      <c r="F9" s="383">
        <v>17</v>
      </c>
      <c r="G9" s="383">
        <v>12700000</v>
      </c>
      <c r="H9" s="383">
        <v>18</v>
      </c>
      <c r="I9" s="383">
        <v>8400000</v>
      </c>
      <c r="J9" s="383">
        <v>13</v>
      </c>
      <c r="K9" s="383">
        <v>3080000</v>
      </c>
      <c r="L9" s="383">
        <f>SUM(B9+D9+F9+H9+J9)</f>
        <v>108</v>
      </c>
      <c r="M9" s="383">
        <f>SUM(C9+E9+G9+I9+K9)</f>
        <v>63336000</v>
      </c>
    </row>
    <row r="10" spans="1:13" ht="18.75">
      <c r="A10" s="363" t="s">
        <v>714</v>
      </c>
      <c r="B10" s="489">
        <v>8</v>
      </c>
      <c r="C10" s="489">
        <v>3330000</v>
      </c>
      <c r="D10" s="489">
        <v>5</v>
      </c>
      <c r="E10" s="489">
        <v>2520000</v>
      </c>
      <c r="F10" s="489">
        <v>8</v>
      </c>
      <c r="G10" s="489">
        <v>3020000</v>
      </c>
      <c r="H10" s="489">
        <v>7</v>
      </c>
      <c r="I10" s="489">
        <v>2430000</v>
      </c>
      <c r="J10" s="489">
        <v>5</v>
      </c>
      <c r="K10" s="489">
        <v>3330000</v>
      </c>
      <c r="L10" s="489">
        <v>33</v>
      </c>
      <c r="M10" s="489">
        <v>14630000</v>
      </c>
    </row>
    <row r="11" spans="1:13" ht="18.75">
      <c r="A11" s="392" t="s">
        <v>645</v>
      </c>
      <c r="B11" s="490">
        <f aca="true" t="shared" si="0" ref="B11:K11">SUM(B8:B10)</f>
        <v>40</v>
      </c>
      <c r="C11" s="490">
        <f t="shared" si="0"/>
        <v>27042000</v>
      </c>
      <c r="D11" s="490">
        <f t="shared" si="0"/>
        <v>33</v>
      </c>
      <c r="E11" s="490">
        <f t="shared" si="0"/>
        <v>17964000</v>
      </c>
      <c r="F11" s="490">
        <f t="shared" si="0"/>
        <v>25</v>
      </c>
      <c r="G11" s="490">
        <f t="shared" si="0"/>
        <v>15720000</v>
      </c>
      <c r="H11" s="490">
        <f t="shared" si="0"/>
        <v>25</v>
      </c>
      <c r="I11" s="490">
        <f t="shared" si="0"/>
        <v>10830000</v>
      </c>
      <c r="J11" s="490">
        <f t="shared" si="0"/>
        <v>18</v>
      </c>
      <c r="K11" s="490">
        <f t="shared" si="0"/>
        <v>6410000</v>
      </c>
      <c r="L11" s="490">
        <v>141</v>
      </c>
      <c r="M11" s="490">
        <v>77966000</v>
      </c>
    </row>
    <row r="12" spans="1:13" ht="18.75">
      <c r="A12" s="361" t="s">
        <v>647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</row>
    <row r="13" spans="1:13" ht="18.75">
      <c r="A13" s="362" t="s">
        <v>715</v>
      </c>
      <c r="B13" s="383">
        <v>7</v>
      </c>
      <c r="C13" s="383">
        <v>355000</v>
      </c>
      <c r="D13" s="383">
        <v>7</v>
      </c>
      <c r="E13" s="383">
        <v>355000</v>
      </c>
      <c r="F13" s="383">
        <v>7</v>
      </c>
      <c r="G13" s="383">
        <v>355000</v>
      </c>
      <c r="H13" s="383">
        <v>7</v>
      </c>
      <c r="I13" s="383">
        <v>355000</v>
      </c>
      <c r="J13" s="383">
        <v>7</v>
      </c>
      <c r="K13" s="383">
        <v>355000</v>
      </c>
      <c r="L13" s="383">
        <f>SUM(B13+D13+F13+H13+J13)</f>
        <v>35</v>
      </c>
      <c r="M13" s="383">
        <f>SUM(C13+E13+G13+I13+K13)</f>
        <v>1775000</v>
      </c>
    </row>
    <row r="14" spans="1:13" ht="18.75">
      <c r="A14" s="362" t="s">
        <v>716</v>
      </c>
      <c r="B14" s="383">
        <v>4</v>
      </c>
      <c r="C14" s="383">
        <v>170000</v>
      </c>
      <c r="D14" s="383">
        <v>3</v>
      </c>
      <c r="E14" s="383">
        <v>160000</v>
      </c>
      <c r="F14" s="383">
        <v>4</v>
      </c>
      <c r="G14" s="383">
        <v>170000</v>
      </c>
      <c r="H14" s="383">
        <v>3</v>
      </c>
      <c r="I14" s="383">
        <v>160000</v>
      </c>
      <c r="J14" s="383">
        <v>4</v>
      </c>
      <c r="K14" s="383">
        <v>170000</v>
      </c>
      <c r="L14" s="383">
        <f>SUM(B14+D14+F14+H14+J14)</f>
        <v>18</v>
      </c>
      <c r="M14" s="383">
        <f>SUM(C14+E14+G14+I14+K14)</f>
        <v>830000</v>
      </c>
    </row>
    <row r="15" spans="1:13" ht="18.75">
      <c r="A15" s="362" t="s">
        <v>717</v>
      </c>
      <c r="B15" s="383">
        <v>6</v>
      </c>
      <c r="C15" s="383">
        <v>220000</v>
      </c>
      <c r="D15" s="383">
        <v>4</v>
      </c>
      <c r="E15" s="383">
        <v>180000</v>
      </c>
      <c r="F15" s="383">
        <v>6</v>
      </c>
      <c r="G15" s="383">
        <v>220000</v>
      </c>
      <c r="H15" s="383">
        <v>4</v>
      </c>
      <c r="I15" s="383">
        <v>180000</v>
      </c>
      <c r="J15" s="383">
        <v>6</v>
      </c>
      <c r="K15" s="383">
        <v>220000</v>
      </c>
      <c r="L15" s="383">
        <f>SUM(B15+D15+F15+H15+J15)</f>
        <v>26</v>
      </c>
      <c r="M15" s="383">
        <f aca="true" t="shared" si="1" ref="M15:M21">SUM(C15+E15+G15+I15+K15)</f>
        <v>1020000</v>
      </c>
    </row>
    <row r="16" spans="1:13" ht="18.75">
      <c r="A16" s="362" t="s">
        <v>718</v>
      </c>
      <c r="B16" s="383">
        <v>4</v>
      </c>
      <c r="C16" s="383">
        <v>117500</v>
      </c>
      <c r="D16" s="383">
        <v>3</v>
      </c>
      <c r="E16" s="383">
        <v>102500</v>
      </c>
      <c r="F16" s="383">
        <v>4</v>
      </c>
      <c r="G16" s="383">
        <v>117500</v>
      </c>
      <c r="H16" s="383">
        <v>3</v>
      </c>
      <c r="I16" s="383">
        <v>102500</v>
      </c>
      <c r="J16" s="383">
        <v>4</v>
      </c>
      <c r="K16" s="383">
        <v>117500</v>
      </c>
      <c r="L16" s="383">
        <f>SUM(B16+D16+F16+H16+J16)</f>
        <v>18</v>
      </c>
      <c r="M16" s="383">
        <f t="shared" si="1"/>
        <v>557500</v>
      </c>
    </row>
    <row r="17" spans="1:13" ht="18.75">
      <c r="A17" s="362" t="s">
        <v>719</v>
      </c>
      <c r="B17" s="383">
        <v>6</v>
      </c>
      <c r="C17" s="383">
        <v>1742000</v>
      </c>
      <c r="D17" s="383">
        <v>3</v>
      </c>
      <c r="E17" s="383">
        <v>1250000</v>
      </c>
      <c r="F17" s="383">
        <v>6</v>
      </c>
      <c r="G17" s="383">
        <v>1742000</v>
      </c>
      <c r="H17" s="383">
        <v>3</v>
      </c>
      <c r="I17" s="383">
        <v>1250000</v>
      </c>
      <c r="J17" s="383">
        <v>6</v>
      </c>
      <c r="K17" s="383">
        <v>1742000</v>
      </c>
      <c r="L17" s="383">
        <f>SUM(B17+D17+F17+H17+J17)</f>
        <v>24</v>
      </c>
      <c r="M17" s="383">
        <f t="shared" si="1"/>
        <v>7726000</v>
      </c>
    </row>
    <row r="18" spans="1:13" ht="18.75">
      <c r="A18" s="362" t="s">
        <v>956</v>
      </c>
      <c r="B18" s="383">
        <v>23</v>
      </c>
      <c r="C18" s="383">
        <v>404000</v>
      </c>
      <c r="D18" s="383">
        <v>23</v>
      </c>
      <c r="E18" s="383">
        <v>404000</v>
      </c>
      <c r="F18" s="383">
        <v>23</v>
      </c>
      <c r="G18" s="383">
        <v>404000</v>
      </c>
      <c r="H18" s="383">
        <v>23</v>
      </c>
      <c r="I18" s="383">
        <v>404000</v>
      </c>
      <c r="J18" s="383">
        <v>23</v>
      </c>
      <c r="K18" s="383">
        <v>404000</v>
      </c>
      <c r="L18" s="383">
        <f>SUM(B18+D18+F18+H18+J18)</f>
        <v>115</v>
      </c>
      <c r="M18" s="383">
        <f>SUM(C18+E18+G18+I18+K18)</f>
        <v>2020000</v>
      </c>
    </row>
    <row r="19" spans="1:13" ht="18.75">
      <c r="A19" s="392" t="s">
        <v>645</v>
      </c>
      <c r="B19" s="490">
        <f aca="true" t="shared" si="2" ref="B19:K19">SUM(B12:B18)</f>
        <v>50</v>
      </c>
      <c r="C19" s="490">
        <f t="shared" si="2"/>
        <v>3008500</v>
      </c>
      <c r="D19" s="490">
        <f t="shared" si="2"/>
        <v>43</v>
      </c>
      <c r="E19" s="490">
        <f t="shared" si="2"/>
        <v>2451500</v>
      </c>
      <c r="F19" s="490">
        <f t="shared" si="2"/>
        <v>50</v>
      </c>
      <c r="G19" s="490">
        <f t="shared" si="2"/>
        <v>3008500</v>
      </c>
      <c r="H19" s="490">
        <f t="shared" si="2"/>
        <v>43</v>
      </c>
      <c r="I19" s="490">
        <f t="shared" si="2"/>
        <v>2451500</v>
      </c>
      <c r="J19" s="490">
        <f t="shared" si="2"/>
        <v>50</v>
      </c>
      <c r="K19" s="490">
        <f t="shared" si="2"/>
        <v>3008500</v>
      </c>
      <c r="L19" s="490">
        <f>SUM(B19+D19+F19+H19+J19)</f>
        <v>236</v>
      </c>
      <c r="M19" s="490">
        <f t="shared" si="1"/>
        <v>13928500</v>
      </c>
    </row>
    <row r="20" spans="1:13" ht="18.75">
      <c r="A20" s="361" t="s">
        <v>648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</row>
    <row r="21" spans="1:13" ht="18.75">
      <c r="A21" s="362" t="s">
        <v>720</v>
      </c>
      <c r="B21" s="383">
        <v>16</v>
      </c>
      <c r="C21" s="383">
        <v>2842500</v>
      </c>
      <c r="D21" s="383">
        <v>16</v>
      </c>
      <c r="E21" s="383">
        <v>3247500</v>
      </c>
      <c r="F21" s="383">
        <v>22</v>
      </c>
      <c r="G21" s="383">
        <v>2482500</v>
      </c>
      <c r="H21" s="383">
        <v>19</v>
      </c>
      <c r="I21" s="383">
        <v>3150500</v>
      </c>
      <c r="J21" s="383">
        <v>23</v>
      </c>
      <c r="K21" s="383">
        <v>4485000</v>
      </c>
      <c r="L21" s="489">
        <f>SUM(B21+D21+F21+H21+J21)</f>
        <v>96</v>
      </c>
      <c r="M21" s="489">
        <f t="shared" si="1"/>
        <v>16208000</v>
      </c>
    </row>
    <row r="22" spans="1:13" ht="18.75">
      <c r="A22" s="392" t="s">
        <v>645</v>
      </c>
      <c r="B22" s="490">
        <f aca="true" t="shared" si="3" ref="B22:K22">SUM(B20:B21)</f>
        <v>16</v>
      </c>
      <c r="C22" s="490">
        <f t="shared" si="3"/>
        <v>2842500</v>
      </c>
      <c r="D22" s="490">
        <f t="shared" si="3"/>
        <v>16</v>
      </c>
      <c r="E22" s="490">
        <f t="shared" si="3"/>
        <v>3247500</v>
      </c>
      <c r="F22" s="490">
        <f t="shared" si="3"/>
        <v>22</v>
      </c>
      <c r="G22" s="490">
        <f t="shared" si="3"/>
        <v>2482500</v>
      </c>
      <c r="H22" s="490">
        <f t="shared" si="3"/>
        <v>19</v>
      </c>
      <c r="I22" s="490">
        <f t="shared" si="3"/>
        <v>3150500</v>
      </c>
      <c r="J22" s="490">
        <f t="shared" si="3"/>
        <v>23</v>
      </c>
      <c r="K22" s="490">
        <f t="shared" si="3"/>
        <v>4485000</v>
      </c>
      <c r="L22" s="489">
        <f>SUM(B22+D22+F22+H22+J22)</f>
        <v>96</v>
      </c>
      <c r="M22" s="489">
        <f>SUM(C22+E22+G22+I22+K22)</f>
        <v>16208000</v>
      </c>
    </row>
    <row r="23" spans="1:13" ht="18.75">
      <c r="A23" s="361" t="s">
        <v>951</v>
      </c>
      <c r="B23" s="382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</row>
    <row r="24" spans="1:13" ht="18.75">
      <c r="A24" s="362" t="s">
        <v>950</v>
      </c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</row>
    <row r="25" spans="1:13" ht="18.75">
      <c r="A25" s="362" t="s">
        <v>721</v>
      </c>
      <c r="B25" s="383">
        <v>1</v>
      </c>
      <c r="C25" s="383">
        <v>200000</v>
      </c>
      <c r="D25" s="383">
        <v>1</v>
      </c>
      <c r="E25" s="383">
        <v>200000</v>
      </c>
      <c r="F25" s="383">
        <v>2</v>
      </c>
      <c r="G25" s="383">
        <v>250000</v>
      </c>
      <c r="H25" s="383">
        <v>2</v>
      </c>
      <c r="I25" s="383">
        <v>250000</v>
      </c>
      <c r="J25" s="383">
        <v>2</v>
      </c>
      <c r="K25" s="383">
        <v>250000</v>
      </c>
      <c r="L25" s="383">
        <f aca="true" t="shared" si="4" ref="L25:M28">SUM(B25+D25+F25+H25+J25)</f>
        <v>8</v>
      </c>
      <c r="M25" s="383">
        <f t="shared" si="4"/>
        <v>1150000</v>
      </c>
    </row>
    <row r="26" spans="1:13" ht="18.75">
      <c r="A26" s="362" t="s">
        <v>722</v>
      </c>
      <c r="B26" s="383">
        <v>2</v>
      </c>
      <c r="C26" s="383">
        <v>60000</v>
      </c>
      <c r="D26" s="383">
        <v>1</v>
      </c>
      <c r="E26" s="383">
        <v>10000</v>
      </c>
      <c r="F26" s="383">
        <v>2</v>
      </c>
      <c r="G26" s="383">
        <v>60000</v>
      </c>
      <c r="H26" s="383">
        <v>1</v>
      </c>
      <c r="I26" s="383">
        <v>10000</v>
      </c>
      <c r="J26" s="383">
        <v>2</v>
      </c>
      <c r="K26" s="383">
        <v>60000</v>
      </c>
      <c r="L26" s="383">
        <f t="shared" si="4"/>
        <v>8</v>
      </c>
      <c r="M26" s="383">
        <f t="shared" si="4"/>
        <v>200000</v>
      </c>
    </row>
    <row r="27" spans="1:13" ht="18.75">
      <c r="A27" s="362" t="s">
        <v>957</v>
      </c>
      <c r="B27" s="383">
        <v>1</v>
      </c>
      <c r="C27" s="383">
        <v>10000</v>
      </c>
      <c r="D27" s="383">
        <v>1</v>
      </c>
      <c r="E27" s="383">
        <v>10000</v>
      </c>
      <c r="F27" s="383">
        <v>1</v>
      </c>
      <c r="G27" s="383">
        <v>10000</v>
      </c>
      <c r="H27" s="383">
        <v>1</v>
      </c>
      <c r="I27" s="383">
        <v>10000</v>
      </c>
      <c r="J27" s="383">
        <v>1</v>
      </c>
      <c r="K27" s="383">
        <v>10000</v>
      </c>
      <c r="L27" s="383">
        <f t="shared" si="4"/>
        <v>5</v>
      </c>
      <c r="M27" s="383">
        <f t="shared" si="4"/>
        <v>50000</v>
      </c>
    </row>
    <row r="28" spans="1:13" ht="18.75">
      <c r="A28" s="360" t="s">
        <v>645</v>
      </c>
      <c r="B28" s="490">
        <f aca="true" t="shared" si="5" ref="B28:K28">SUM(B23:B27)</f>
        <v>4</v>
      </c>
      <c r="C28" s="490">
        <f t="shared" si="5"/>
        <v>270000</v>
      </c>
      <c r="D28" s="490">
        <f t="shared" si="5"/>
        <v>3</v>
      </c>
      <c r="E28" s="490">
        <f t="shared" si="5"/>
        <v>220000</v>
      </c>
      <c r="F28" s="490">
        <f t="shared" si="5"/>
        <v>5</v>
      </c>
      <c r="G28" s="490">
        <f t="shared" si="5"/>
        <v>320000</v>
      </c>
      <c r="H28" s="490">
        <f t="shared" si="5"/>
        <v>4</v>
      </c>
      <c r="I28" s="490">
        <f t="shared" si="5"/>
        <v>270000</v>
      </c>
      <c r="J28" s="490">
        <f t="shared" si="5"/>
        <v>5</v>
      </c>
      <c r="K28" s="490">
        <f t="shared" si="5"/>
        <v>320000</v>
      </c>
      <c r="L28" s="490">
        <f t="shared" si="4"/>
        <v>21</v>
      </c>
      <c r="M28" s="490">
        <f t="shared" si="4"/>
        <v>1400000</v>
      </c>
    </row>
    <row r="29" spans="1:13" ht="18.75">
      <c r="A29" s="361" t="s">
        <v>953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</row>
    <row r="30" spans="1:13" ht="18.75">
      <c r="A30" s="362" t="s">
        <v>952</v>
      </c>
      <c r="B30" s="383"/>
      <c r="C30" s="383"/>
      <c r="D30" s="383"/>
      <c r="E30" s="383"/>
      <c r="F30" s="383"/>
      <c r="G30" s="383"/>
      <c r="H30" s="383"/>
      <c r="I30" s="383"/>
      <c r="J30" s="383"/>
      <c r="K30" s="383"/>
      <c r="L30" s="383"/>
      <c r="M30" s="383"/>
    </row>
    <row r="31" spans="1:13" ht="18.75">
      <c r="A31" s="362" t="s">
        <v>723</v>
      </c>
      <c r="B31" s="383">
        <v>12</v>
      </c>
      <c r="C31" s="383">
        <v>1291000</v>
      </c>
      <c r="D31" s="383">
        <v>10</v>
      </c>
      <c r="E31" s="383">
        <v>1271000</v>
      </c>
      <c r="F31" s="383">
        <v>12</v>
      </c>
      <c r="G31" s="383">
        <v>1291000</v>
      </c>
      <c r="H31" s="383">
        <v>10</v>
      </c>
      <c r="I31" s="383">
        <v>1271000</v>
      </c>
      <c r="J31" s="383">
        <v>12</v>
      </c>
      <c r="K31" s="383">
        <v>1291000</v>
      </c>
      <c r="L31" s="383">
        <f aca="true" t="shared" si="6" ref="L31:M33">SUM(B31+D31+F31+H31+J31)</f>
        <v>56</v>
      </c>
      <c r="M31" s="383">
        <f t="shared" si="6"/>
        <v>6415000</v>
      </c>
    </row>
    <row r="32" spans="1:13" ht="18.75">
      <c r="A32" s="362" t="s">
        <v>724</v>
      </c>
      <c r="B32" s="383">
        <v>2</v>
      </c>
      <c r="C32" s="383">
        <v>40000</v>
      </c>
      <c r="D32" s="383">
        <v>2</v>
      </c>
      <c r="E32" s="383">
        <v>40000</v>
      </c>
      <c r="F32" s="383">
        <v>2</v>
      </c>
      <c r="G32" s="383">
        <v>40000</v>
      </c>
      <c r="H32" s="383">
        <v>2</v>
      </c>
      <c r="I32" s="383">
        <v>40000</v>
      </c>
      <c r="J32" s="383">
        <v>2</v>
      </c>
      <c r="K32" s="383">
        <v>40000</v>
      </c>
      <c r="L32" s="383">
        <f t="shared" si="6"/>
        <v>10</v>
      </c>
      <c r="M32" s="383">
        <f t="shared" si="6"/>
        <v>200000</v>
      </c>
    </row>
    <row r="33" spans="1:13" ht="18.75">
      <c r="A33" s="392" t="s">
        <v>645</v>
      </c>
      <c r="B33" s="490">
        <f aca="true" t="shared" si="7" ref="B33:K33">SUM(B29:B32)</f>
        <v>14</v>
      </c>
      <c r="C33" s="490">
        <f t="shared" si="7"/>
        <v>1331000</v>
      </c>
      <c r="D33" s="490">
        <f t="shared" si="7"/>
        <v>12</v>
      </c>
      <c r="E33" s="490">
        <f t="shared" si="7"/>
        <v>1311000</v>
      </c>
      <c r="F33" s="490">
        <f t="shared" si="7"/>
        <v>14</v>
      </c>
      <c r="G33" s="490">
        <f t="shared" si="7"/>
        <v>1331000</v>
      </c>
      <c r="H33" s="490">
        <f t="shared" si="7"/>
        <v>12</v>
      </c>
      <c r="I33" s="490">
        <f t="shared" si="7"/>
        <v>1311000</v>
      </c>
      <c r="J33" s="490">
        <f t="shared" si="7"/>
        <v>14</v>
      </c>
      <c r="K33" s="490">
        <f t="shared" si="7"/>
        <v>1331000</v>
      </c>
      <c r="L33" s="490">
        <f t="shared" si="6"/>
        <v>66</v>
      </c>
      <c r="M33" s="490">
        <f t="shared" si="6"/>
        <v>6615000</v>
      </c>
    </row>
    <row r="34" ht="18.75">
      <c r="M34" s="116" t="s">
        <v>2259</v>
      </c>
    </row>
    <row r="36" spans="1:13" ht="18.75">
      <c r="A36" s="402"/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</row>
    <row r="37" spans="1:13" ht="20.25">
      <c r="A37" s="402"/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664" t="s">
        <v>2211</v>
      </c>
    </row>
    <row r="38" spans="1:13" ht="20.25">
      <c r="A38" s="728" t="s">
        <v>2212</v>
      </c>
      <c r="B38" s="728"/>
      <c r="C38" s="728"/>
      <c r="D38" s="728"/>
      <c r="E38" s="728"/>
      <c r="F38" s="728"/>
      <c r="G38" s="728"/>
      <c r="H38" s="728"/>
      <c r="I38" s="728"/>
      <c r="J38" s="728"/>
      <c r="K38" s="728"/>
      <c r="L38" s="728"/>
      <c r="M38" s="728"/>
    </row>
    <row r="39" spans="1:13" ht="20.25">
      <c r="A39" s="728" t="s">
        <v>1</v>
      </c>
      <c r="B39" s="728"/>
      <c r="C39" s="728"/>
      <c r="D39" s="728"/>
      <c r="E39" s="728"/>
      <c r="F39" s="728"/>
      <c r="G39" s="728"/>
      <c r="H39" s="728"/>
      <c r="I39" s="728"/>
      <c r="J39" s="728"/>
      <c r="K39" s="728"/>
      <c r="L39" s="728"/>
      <c r="M39" s="728"/>
    </row>
    <row r="40" spans="1:13" ht="20.25">
      <c r="A40" s="665"/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</row>
    <row r="41" spans="1:13" ht="21.75" customHeight="1">
      <c r="A41" s="729" t="s">
        <v>642</v>
      </c>
      <c r="B41" s="729" t="s">
        <v>2216</v>
      </c>
      <c r="C41" s="729"/>
      <c r="D41" s="729" t="s">
        <v>2217</v>
      </c>
      <c r="E41" s="729"/>
      <c r="F41" s="729" t="s">
        <v>2218</v>
      </c>
      <c r="G41" s="729"/>
      <c r="H41" s="729" t="s">
        <v>2219</v>
      </c>
      <c r="I41" s="729"/>
      <c r="J41" s="729" t="s">
        <v>2206</v>
      </c>
      <c r="K41" s="729"/>
      <c r="L41" s="729" t="s">
        <v>2213</v>
      </c>
      <c r="M41" s="729"/>
    </row>
    <row r="42" spans="1:13" ht="18.75">
      <c r="A42" s="729"/>
      <c r="B42" s="666" t="s">
        <v>2214</v>
      </c>
      <c r="C42" s="666" t="s">
        <v>726</v>
      </c>
      <c r="D42" s="666" t="s">
        <v>2214</v>
      </c>
      <c r="E42" s="666" t="s">
        <v>726</v>
      </c>
      <c r="F42" s="666" t="s">
        <v>2214</v>
      </c>
      <c r="G42" s="666" t="s">
        <v>726</v>
      </c>
      <c r="H42" s="666" t="s">
        <v>2214</v>
      </c>
      <c r="I42" s="666" t="s">
        <v>726</v>
      </c>
      <c r="J42" s="666" t="s">
        <v>2214</v>
      </c>
      <c r="K42" s="666" t="s">
        <v>726</v>
      </c>
      <c r="L42" s="666" t="s">
        <v>2214</v>
      </c>
      <c r="M42" s="666" t="s">
        <v>726</v>
      </c>
    </row>
    <row r="43" spans="1:13" ht="18.75">
      <c r="A43" s="729"/>
      <c r="B43" s="667" t="s">
        <v>3</v>
      </c>
      <c r="C43" s="667" t="s">
        <v>8</v>
      </c>
      <c r="D43" s="667" t="s">
        <v>3</v>
      </c>
      <c r="E43" s="667" t="s">
        <v>8</v>
      </c>
      <c r="F43" s="667" t="s">
        <v>3</v>
      </c>
      <c r="G43" s="667" t="s">
        <v>8</v>
      </c>
      <c r="H43" s="667" t="s">
        <v>3</v>
      </c>
      <c r="I43" s="667" t="s">
        <v>8</v>
      </c>
      <c r="J43" s="667" t="s">
        <v>3</v>
      </c>
      <c r="K43" s="667" t="s">
        <v>8</v>
      </c>
      <c r="L43" s="667" t="s">
        <v>3</v>
      </c>
      <c r="M43" s="667" t="s">
        <v>8</v>
      </c>
    </row>
    <row r="44" spans="1:13" ht="38.25" customHeight="1">
      <c r="A44" s="668" t="s">
        <v>2215</v>
      </c>
      <c r="B44" s="669">
        <v>39</v>
      </c>
      <c r="C44" s="669">
        <v>22232000</v>
      </c>
      <c r="D44" s="669">
        <v>22</v>
      </c>
      <c r="E44" s="671">
        <v>13491000</v>
      </c>
      <c r="F44" s="669">
        <v>21</v>
      </c>
      <c r="G44" s="671">
        <v>11675000</v>
      </c>
      <c r="H44" s="669">
        <v>18</v>
      </c>
      <c r="I44" s="671">
        <v>6915000</v>
      </c>
      <c r="J44" s="669">
        <v>18</v>
      </c>
      <c r="K44" s="671">
        <v>5365000</v>
      </c>
      <c r="L44" s="669">
        <v>118</v>
      </c>
      <c r="M44" s="669">
        <v>59678000</v>
      </c>
    </row>
    <row r="45" spans="1:13" ht="22.5" customHeight="1">
      <c r="A45" s="670" t="s">
        <v>645</v>
      </c>
      <c r="B45" s="671">
        <f>B44</f>
        <v>39</v>
      </c>
      <c r="C45" s="671">
        <f aca="true" t="shared" si="8" ref="C45:M45">C44</f>
        <v>22232000</v>
      </c>
      <c r="D45" s="671">
        <v>22</v>
      </c>
      <c r="E45" s="671">
        <v>13491000</v>
      </c>
      <c r="F45" s="671">
        <f t="shared" si="8"/>
        <v>21</v>
      </c>
      <c r="G45" s="671">
        <v>11675000</v>
      </c>
      <c r="H45" s="671">
        <f t="shared" si="8"/>
        <v>18</v>
      </c>
      <c r="I45" s="671">
        <v>6915000</v>
      </c>
      <c r="J45" s="671">
        <f t="shared" si="8"/>
        <v>18</v>
      </c>
      <c r="K45" s="671">
        <v>5365000</v>
      </c>
      <c r="L45" s="671">
        <f t="shared" si="8"/>
        <v>118</v>
      </c>
      <c r="M45" s="671">
        <f t="shared" si="8"/>
        <v>59678000</v>
      </c>
    </row>
  </sheetData>
  <sheetProtection/>
  <mergeCells count="19">
    <mergeCell ref="A1:M1"/>
    <mergeCell ref="A2:M2"/>
    <mergeCell ref="A3:M3"/>
    <mergeCell ref="B5:C5"/>
    <mergeCell ref="D5:E5"/>
    <mergeCell ref="F5:G5"/>
    <mergeCell ref="J5:K5"/>
    <mergeCell ref="L5:M5"/>
    <mergeCell ref="A5:A7"/>
    <mergeCell ref="H5:I5"/>
    <mergeCell ref="A39:M39"/>
    <mergeCell ref="A41:A43"/>
    <mergeCell ref="B41:C41"/>
    <mergeCell ref="D41:E41"/>
    <mergeCell ref="F41:G41"/>
    <mergeCell ref="H41:I41"/>
    <mergeCell ref="J41:K41"/>
    <mergeCell ref="L41:M41"/>
    <mergeCell ref="A38:M38"/>
  </mergeCells>
  <printOptions/>
  <pageMargins left="0.1968503937007874" right="0" top="0.15748031496062992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3"/>
  <sheetViews>
    <sheetView view="pageLayout" workbookViewId="0" topLeftCell="A1">
      <selection activeCell="I281" sqref="I281"/>
    </sheetView>
  </sheetViews>
  <sheetFormatPr defaultColWidth="9.140625" defaultRowHeight="15"/>
  <cols>
    <col min="1" max="1" width="2.8515625" style="0" customWidth="1"/>
    <col min="2" max="2" width="26.57421875" style="0" customWidth="1"/>
    <col min="3" max="3" width="17.00390625" style="0" customWidth="1"/>
    <col min="4" max="4" width="16.7109375" style="0" customWidth="1"/>
    <col min="5" max="5" width="9.28125" style="0" customWidth="1"/>
    <col min="6" max="7" width="8.7109375" style="0" customWidth="1"/>
    <col min="8" max="8" width="8.57421875" style="0" customWidth="1"/>
    <col min="9" max="9" width="8.7109375" style="0" customWidth="1"/>
    <col min="10" max="10" width="13.421875" style="0" customWidth="1"/>
    <col min="11" max="11" width="13.00390625" style="0" customWidth="1"/>
    <col min="12" max="12" width="7.421875" style="0" customWidth="1"/>
  </cols>
  <sheetData>
    <row r="1" spans="1:12" s="2" customFormat="1" ht="2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1:12" s="170" customFormat="1" ht="20.25">
      <c r="A2" s="687" t="s">
        <v>974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2" s="170" customFormat="1" ht="20.25">
      <c r="A3" s="687" t="s">
        <v>742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 s="170" customFormat="1" ht="20.25">
      <c r="A4" s="687" t="s">
        <v>149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</row>
    <row r="5" spans="1:12" s="170" customFormat="1" ht="18.75">
      <c r="A5" s="169"/>
      <c r="B5" s="171" t="s">
        <v>351</v>
      </c>
      <c r="C5" s="169"/>
      <c r="D5" s="169"/>
      <c r="E5" s="169"/>
      <c r="F5" s="169"/>
      <c r="G5" s="169"/>
      <c r="H5" s="169"/>
      <c r="I5" s="169"/>
      <c r="J5" s="169"/>
      <c r="K5" s="169"/>
      <c r="L5" s="189"/>
    </row>
    <row r="6" spans="1:12" s="170" customFormat="1" ht="18.75">
      <c r="A6" s="169"/>
      <c r="B6" s="171" t="s">
        <v>256</v>
      </c>
      <c r="C6" s="169"/>
      <c r="D6" s="169"/>
      <c r="E6" s="169"/>
      <c r="F6" s="169"/>
      <c r="G6" s="169"/>
      <c r="H6" s="169"/>
      <c r="I6" s="169"/>
      <c r="J6" s="169"/>
      <c r="K6" s="169"/>
      <c r="L6" s="189"/>
    </row>
    <row r="7" spans="1:12" s="170" customFormat="1" ht="18.75">
      <c r="A7" s="673" t="s">
        <v>11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</row>
    <row r="8" spans="1:12" s="170" customFormat="1" ht="18.75">
      <c r="A8" s="675" t="s">
        <v>640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</row>
    <row r="9" spans="1:12" s="2" customFormat="1" ht="18.75">
      <c r="A9" s="3"/>
      <c r="B9" s="676" t="s">
        <v>3</v>
      </c>
      <c r="C9" s="676" t="s">
        <v>4</v>
      </c>
      <c r="D9" s="4" t="s">
        <v>5</v>
      </c>
      <c r="E9" s="679" t="s">
        <v>7</v>
      </c>
      <c r="F9" s="680"/>
      <c r="G9" s="680"/>
      <c r="H9" s="680"/>
      <c r="I9" s="681"/>
      <c r="J9" s="31" t="s">
        <v>249</v>
      </c>
      <c r="K9" s="130" t="s">
        <v>251</v>
      </c>
      <c r="L9" s="190" t="s">
        <v>253</v>
      </c>
    </row>
    <row r="10" spans="1:12" s="2" customFormat="1" ht="18.75">
      <c r="A10" s="5" t="s">
        <v>2</v>
      </c>
      <c r="B10" s="677"/>
      <c r="C10" s="677"/>
      <c r="D10" s="7" t="s">
        <v>6</v>
      </c>
      <c r="E10" s="8">
        <v>2566</v>
      </c>
      <c r="F10" s="9">
        <v>2567</v>
      </c>
      <c r="G10" s="9">
        <v>2568</v>
      </c>
      <c r="H10" s="9">
        <v>2569</v>
      </c>
      <c r="I10" s="10">
        <v>2570</v>
      </c>
      <c r="J10" s="124" t="s">
        <v>248</v>
      </c>
      <c r="K10" s="11" t="s">
        <v>252</v>
      </c>
      <c r="L10" s="191" t="s">
        <v>254</v>
      </c>
    </row>
    <row r="11" spans="1:12" s="2" customFormat="1" ht="18.75">
      <c r="A11" s="12"/>
      <c r="B11" s="678"/>
      <c r="C11" s="678"/>
      <c r="D11" s="12"/>
      <c r="E11" s="13" t="s">
        <v>8</v>
      </c>
      <c r="F11" s="14" t="s">
        <v>8</v>
      </c>
      <c r="G11" s="14" t="s">
        <v>743</v>
      </c>
      <c r="H11" s="14" t="s">
        <v>743</v>
      </c>
      <c r="I11" s="15" t="s">
        <v>8</v>
      </c>
      <c r="J11" s="15"/>
      <c r="K11" s="13"/>
      <c r="L11" s="192"/>
    </row>
    <row r="12" spans="1:12" s="2" customFormat="1" ht="18.75">
      <c r="A12" s="58">
        <v>1</v>
      </c>
      <c r="B12" s="444" t="s">
        <v>958</v>
      </c>
      <c r="C12" s="472" t="s">
        <v>960</v>
      </c>
      <c r="D12" s="200" t="s">
        <v>1223</v>
      </c>
      <c r="E12" s="353">
        <v>3000000</v>
      </c>
      <c r="F12" s="7"/>
      <c r="G12" s="84"/>
      <c r="H12" s="84"/>
      <c r="I12" s="84"/>
      <c r="J12" s="451" t="s">
        <v>289</v>
      </c>
      <c r="K12" s="187" t="s">
        <v>250</v>
      </c>
      <c r="L12" s="59" t="s">
        <v>262</v>
      </c>
    </row>
    <row r="13" spans="1:12" s="2" customFormat="1" ht="18.75">
      <c r="A13" s="58"/>
      <c r="B13" s="444" t="s">
        <v>965</v>
      </c>
      <c r="C13" s="473" t="s">
        <v>959</v>
      </c>
      <c r="D13" s="200" t="s">
        <v>1224</v>
      </c>
      <c r="E13" s="457"/>
      <c r="F13" s="503"/>
      <c r="G13" s="471"/>
      <c r="H13" s="469"/>
      <c r="I13" s="470"/>
      <c r="J13" s="451" t="s">
        <v>290</v>
      </c>
      <c r="K13" s="188" t="s">
        <v>261</v>
      </c>
      <c r="L13" s="59"/>
    </row>
    <row r="14" spans="1:12" s="2" customFormat="1" ht="18.75">
      <c r="A14" s="58"/>
      <c r="B14" s="444"/>
      <c r="C14" s="284"/>
      <c r="D14" s="200"/>
      <c r="E14" s="457"/>
      <c r="F14" s="503"/>
      <c r="G14" s="471"/>
      <c r="H14" s="469"/>
      <c r="I14" s="470"/>
      <c r="J14" s="232" t="s">
        <v>291</v>
      </c>
      <c r="K14" s="188"/>
      <c r="L14" s="59"/>
    </row>
    <row r="15" spans="1:12" s="2" customFormat="1" ht="18.75">
      <c r="A15" s="12"/>
      <c r="B15" s="444"/>
      <c r="C15" s="441"/>
      <c r="D15" s="200"/>
      <c r="E15" s="457"/>
      <c r="F15" s="503"/>
      <c r="G15" s="471"/>
      <c r="H15" s="469"/>
      <c r="I15" s="470"/>
      <c r="J15" s="451" t="s">
        <v>273</v>
      </c>
      <c r="K15" s="188"/>
      <c r="L15" s="59"/>
    </row>
    <row r="16" spans="1:12" s="2" customFormat="1" ht="18.75">
      <c r="A16" s="58">
        <v>2</v>
      </c>
      <c r="B16" s="492" t="s">
        <v>961</v>
      </c>
      <c r="C16" s="472" t="s">
        <v>960</v>
      </c>
      <c r="D16" s="476" t="s">
        <v>1027</v>
      </c>
      <c r="E16" s="560"/>
      <c r="F16" s="504"/>
      <c r="G16" s="547">
        <v>6000000</v>
      </c>
      <c r="H16" s="154"/>
      <c r="I16" s="154"/>
      <c r="J16" s="491" t="s">
        <v>289</v>
      </c>
      <c r="K16" s="187" t="s">
        <v>250</v>
      </c>
      <c r="L16" s="194" t="s">
        <v>262</v>
      </c>
    </row>
    <row r="17" spans="1:12" s="2" customFormat="1" ht="18.75">
      <c r="A17" s="58"/>
      <c r="B17" s="444" t="s">
        <v>965</v>
      </c>
      <c r="C17" s="473" t="s">
        <v>959</v>
      </c>
      <c r="D17" s="200" t="s">
        <v>983</v>
      </c>
      <c r="E17" s="457"/>
      <c r="F17" s="503"/>
      <c r="G17" s="7"/>
      <c r="H17" s="442"/>
      <c r="I17" s="443"/>
      <c r="J17" s="451" t="s">
        <v>290</v>
      </c>
      <c r="K17" s="188" t="s">
        <v>261</v>
      </c>
      <c r="L17" s="191"/>
    </row>
    <row r="18" spans="1:12" s="2" customFormat="1" ht="18.75">
      <c r="A18" s="58"/>
      <c r="B18" s="444"/>
      <c r="C18" s="441"/>
      <c r="D18" s="450"/>
      <c r="E18" s="457"/>
      <c r="F18" s="503"/>
      <c r="G18" s="7"/>
      <c r="H18" s="442"/>
      <c r="I18" s="443"/>
      <c r="J18" s="232" t="s">
        <v>291</v>
      </c>
      <c r="K18" s="188"/>
      <c r="L18" s="191"/>
    </row>
    <row r="19" spans="1:12" s="2" customFormat="1" ht="18.75">
      <c r="A19" s="58"/>
      <c r="B19" s="494"/>
      <c r="C19" s="441"/>
      <c r="D19" s="450"/>
      <c r="E19" s="457"/>
      <c r="F19" s="503"/>
      <c r="G19" s="7"/>
      <c r="H19" s="442"/>
      <c r="I19" s="480"/>
      <c r="J19" s="188" t="s">
        <v>273</v>
      </c>
      <c r="K19" s="231"/>
      <c r="L19" s="191"/>
    </row>
    <row r="20" spans="1:12" s="2" customFormat="1" ht="18.75">
      <c r="A20" s="474">
        <v>3</v>
      </c>
      <c r="B20" s="495" t="s">
        <v>964</v>
      </c>
      <c r="C20" s="472" t="s">
        <v>960</v>
      </c>
      <c r="D20" s="476" t="s">
        <v>1223</v>
      </c>
      <c r="E20" s="32"/>
      <c r="F20" s="547">
        <v>4500000</v>
      </c>
      <c r="G20" s="4"/>
      <c r="H20" s="31"/>
      <c r="I20" s="493"/>
      <c r="J20" s="491" t="s">
        <v>289</v>
      </c>
      <c r="K20" s="187" t="s">
        <v>250</v>
      </c>
      <c r="L20" s="194" t="s">
        <v>262</v>
      </c>
    </row>
    <row r="21" spans="1:12" s="2" customFormat="1" ht="18.75">
      <c r="A21" s="58"/>
      <c r="B21" s="496" t="s">
        <v>965</v>
      </c>
      <c r="C21" s="473" t="s">
        <v>959</v>
      </c>
      <c r="D21" s="200" t="s">
        <v>1226</v>
      </c>
      <c r="E21" s="457"/>
      <c r="F21" s="503"/>
      <c r="G21" s="7"/>
      <c r="H21" s="442"/>
      <c r="I21" s="480"/>
      <c r="J21" s="451" t="s">
        <v>290</v>
      </c>
      <c r="K21" s="188" t="s">
        <v>261</v>
      </c>
      <c r="L21" s="191"/>
    </row>
    <row r="22" spans="1:12" s="2" customFormat="1" ht="18.75">
      <c r="A22" s="58"/>
      <c r="B22" s="496"/>
      <c r="C22" s="441"/>
      <c r="D22" s="450"/>
      <c r="E22" s="108"/>
      <c r="F22" s="7"/>
      <c r="G22" s="7"/>
      <c r="H22" s="442"/>
      <c r="I22" s="480"/>
      <c r="J22" s="188" t="s">
        <v>291</v>
      </c>
      <c r="K22" s="231"/>
      <c r="L22" s="191"/>
    </row>
    <row r="23" spans="1:12" s="2" customFormat="1" ht="18.75">
      <c r="A23" s="12"/>
      <c r="B23" s="494"/>
      <c r="C23" s="446"/>
      <c r="D23" s="447"/>
      <c r="E23" s="596"/>
      <c r="F23" s="14"/>
      <c r="G23" s="14"/>
      <c r="H23" s="448"/>
      <c r="I23" s="449"/>
      <c r="J23" s="271" t="s">
        <v>273</v>
      </c>
      <c r="K23" s="271"/>
      <c r="L23" s="192"/>
    </row>
    <row r="24" spans="1:12" s="2" customFormat="1" ht="18.75">
      <c r="A24" s="474">
        <v>4</v>
      </c>
      <c r="B24" s="475" t="s">
        <v>977</v>
      </c>
      <c r="C24" s="472" t="s">
        <v>960</v>
      </c>
      <c r="D24" s="476" t="s">
        <v>976</v>
      </c>
      <c r="E24" s="547">
        <v>6000000</v>
      </c>
      <c r="F24" s="4"/>
      <c r="G24" s="273"/>
      <c r="H24" s="273"/>
      <c r="I24" s="273"/>
      <c r="J24" s="451" t="s">
        <v>289</v>
      </c>
      <c r="K24" s="187" t="s">
        <v>250</v>
      </c>
      <c r="L24" s="59" t="s">
        <v>262</v>
      </c>
    </row>
    <row r="25" spans="1:12" s="2" customFormat="1" ht="18.75">
      <c r="A25" s="58"/>
      <c r="B25" s="444" t="s">
        <v>981</v>
      </c>
      <c r="C25" s="284" t="s">
        <v>959</v>
      </c>
      <c r="D25" s="58" t="s">
        <v>978</v>
      </c>
      <c r="E25" s="457"/>
      <c r="F25" s="7"/>
      <c r="G25" s="7"/>
      <c r="H25" s="442"/>
      <c r="I25" s="480"/>
      <c r="J25" s="451" t="s">
        <v>290</v>
      </c>
      <c r="K25" s="188" t="s">
        <v>261</v>
      </c>
      <c r="L25" s="59"/>
    </row>
    <row r="26" spans="1:12" s="2" customFormat="1" ht="18.75">
      <c r="A26" s="58"/>
      <c r="B26" s="444" t="s">
        <v>980</v>
      </c>
      <c r="C26" s="441"/>
      <c r="D26" s="200"/>
      <c r="E26" s="457"/>
      <c r="F26" s="7"/>
      <c r="G26" s="7"/>
      <c r="H26" s="442"/>
      <c r="I26" s="443"/>
      <c r="J26" s="232" t="s">
        <v>291</v>
      </c>
      <c r="K26" s="188"/>
      <c r="L26" s="59"/>
    </row>
    <row r="27" spans="1:12" s="2" customFormat="1" ht="18.75">
      <c r="A27" s="12"/>
      <c r="B27" s="445"/>
      <c r="C27" s="446"/>
      <c r="D27" s="447"/>
      <c r="E27" s="597"/>
      <c r="F27" s="14"/>
      <c r="G27" s="14"/>
      <c r="H27" s="448"/>
      <c r="I27" s="449"/>
      <c r="J27" s="452" t="s">
        <v>273</v>
      </c>
      <c r="K27" s="188"/>
      <c r="L27" s="95"/>
    </row>
    <row r="28" spans="1:12" s="2" customFormat="1" ht="18.75">
      <c r="A28" s="474">
        <v>5</v>
      </c>
      <c r="B28" s="475" t="s">
        <v>979</v>
      </c>
      <c r="C28" s="472" t="s">
        <v>960</v>
      </c>
      <c r="D28" s="476" t="s">
        <v>976</v>
      </c>
      <c r="E28" s="560"/>
      <c r="F28" s="4"/>
      <c r="G28" s="273"/>
      <c r="H28" s="547">
        <v>7000000</v>
      </c>
      <c r="I28" s="273"/>
      <c r="J28" s="451" t="s">
        <v>289</v>
      </c>
      <c r="K28" s="187" t="s">
        <v>250</v>
      </c>
      <c r="L28" s="59" t="s">
        <v>262</v>
      </c>
    </row>
    <row r="29" spans="1:12" s="2" customFormat="1" ht="18.75">
      <c r="A29" s="58"/>
      <c r="B29" s="444" t="s">
        <v>982</v>
      </c>
      <c r="C29" s="284" t="s">
        <v>959</v>
      </c>
      <c r="D29" s="58" t="s">
        <v>983</v>
      </c>
      <c r="E29" s="502"/>
      <c r="F29" s="7"/>
      <c r="G29" s="7"/>
      <c r="H29" s="442"/>
      <c r="I29" s="443"/>
      <c r="J29" s="451" t="s">
        <v>290</v>
      </c>
      <c r="K29" s="188" t="s">
        <v>261</v>
      </c>
      <c r="L29" s="59"/>
    </row>
    <row r="30" spans="1:12" s="2" customFormat="1" ht="18.75">
      <c r="A30" s="58"/>
      <c r="B30" s="444" t="s">
        <v>980</v>
      </c>
      <c r="C30" s="441"/>
      <c r="D30" s="200"/>
      <c r="E30" s="11"/>
      <c r="F30" s="7"/>
      <c r="G30" s="7"/>
      <c r="H30" s="442"/>
      <c r="I30" s="443"/>
      <c r="J30" s="232" t="s">
        <v>291</v>
      </c>
      <c r="K30" s="188"/>
      <c r="L30" s="59"/>
    </row>
    <row r="31" spans="1:12" s="2" customFormat="1" ht="18.75">
      <c r="A31" s="12"/>
      <c r="B31" s="445"/>
      <c r="C31" s="446"/>
      <c r="D31" s="447"/>
      <c r="E31" s="13"/>
      <c r="F31" s="14"/>
      <c r="G31" s="14"/>
      <c r="H31" s="448"/>
      <c r="I31" s="449"/>
      <c r="J31" s="452" t="s">
        <v>273</v>
      </c>
      <c r="K31" s="271"/>
      <c r="L31" s="95"/>
    </row>
    <row r="32" spans="1:12" s="2" customFormat="1" ht="18.75">
      <c r="A32" s="53"/>
      <c r="B32" s="444"/>
      <c r="C32" s="272"/>
      <c r="D32" s="53"/>
      <c r="E32" s="478"/>
      <c r="F32" s="479"/>
      <c r="G32" s="479"/>
      <c r="H32" s="479"/>
      <c r="I32" s="480"/>
      <c r="J32" s="232"/>
      <c r="K32" s="232"/>
      <c r="L32" s="203"/>
    </row>
    <row r="33" spans="1:12" s="170" customFormat="1" ht="18.75">
      <c r="A33" s="169"/>
      <c r="B33" s="171" t="s">
        <v>351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89"/>
    </row>
    <row r="34" spans="1:12" s="170" customFormat="1" ht="18.75">
      <c r="A34" s="169"/>
      <c r="B34" s="171" t="s">
        <v>256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89"/>
    </row>
    <row r="35" spans="1:12" s="170" customFormat="1" ht="18.75">
      <c r="A35" s="673" t="s">
        <v>11</v>
      </c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</row>
    <row r="36" spans="1:12" s="170" customFormat="1" ht="18.75">
      <c r="A36" s="675" t="s">
        <v>660</v>
      </c>
      <c r="B36" s="675"/>
      <c r="C36" s="675"/>
      <c r="D36" s="675"/>
      <c r="E36" s="675"/>
      <c r="F36" s="675"/>
      <c r="G36" s="675"/>
      <c r="H36" s="675"/>
      <c r="I36" s="675"/>
      <c r="J36" s="675"/>
      <c r="K36" s="675"/>
      <c r="L36" s="675"/>
    </row>
    <row r="37" spans="1:12" s="2" customFormat="1" ht="18.75">
      <c r="A37" s="3"/>
      <c r="B37" s="676" t="s">
        <v>3</v>
      </c>
      <c r="C37" s="676" t="s">
        <v>4</v>
      </c>
      <c r="D37" s="4" t="s">
        <v>5</v>
      </c>
      <c r="E37" s="679" t="s">
        <v>7</v>
      </c>
      <c r="F37" s="680"/>
      <c r="G37" s="680"/>
      <c r="H37" s="680"/>
      <c r="I37" s="681"/>
      <c r="J37" s="31" t="s">
        <v>249</v>
      </c>
      <c r="K37" s="130" t="s">
        <v>251</v>
      </c>
      <c r="L37" s="190" t="s">
        <v>294</v>
      </c>
    </row>
    <row r="38" spans="1:12" s="2" customFormat="1" ht="18.75">
      <c r="A38" s="5" t="s">
        <v>2</v>
      </c>
      <c r="B38" s="677"/>
      <c r="C38" s="677"/>
      <c r="D38" s="7" t="s">
        <v>6</v>
      </c>
      <c r="E38" s="8">
        <v>2566</v>
      </c>
      <c r="F38" s="9">
        <v>2567</v>
      </c>
      <c r="G38" s="9">
        <v>2568</v>
      </c>
      <c r="H38" s="9">
        <v>2569</v>
      </c>
      <c r="I38" s="10">
        <v>2570</v>
      </c>
      <c r="J38" s="124" t="s">
        <v>248</v>
      </c>
      <c r="K38" s="11" t="s">
        <v>252</v>
      </c>
      <c r="L38" s="191" t="s">
        <v>254</v>
      </c>
    </row>
    <row r="39" spans="1:12" s="2" customFormat="1" ht="18.75">
      <c r="A39" s="12"/>
      <c r="B39" s="678"/>
      <c r="C39" s="678"/>
      <c r="D39" s="12"/>
      <c r="E39" s="13" t="s">
        <v>8</v>
      </c>
      <c r="F39" s="14" t="s">
        <v>8</v>
      </c>
      <c r="G39" s="14" t="s">
        <v>743</v>
      </c>
      <c r="H39" s="14" t="s">
        <v>743</v>
      </c>
      <c r="I39" s="15" t="s">
        <v>8</v>
      </c>
      <c r="J39" s="15"/>
      <c r="K39" s="13"/>
      <c r="L39" s="192" t="s">
        <v>350</v>
      </c>
    </row>
    <row r="40" spans="1:12" s="2" customFormat="1" ht="19.5" customHeight="1">
      <c r="A40" s="58">
        <v>6</v>
      </c>
      <c r="B40" s="444" t="s">
        <v>984</v>
      </c>
      <c r="C40" s="472" t="s">
        <v>960</v>
      </c>
      <c r="D40" s="476" t="s">
        <v>976</v>
      </c>
      <c r="E40" s="560"/>
      <c r="F40" s="560"/>
      <c r="G40" s="273"/>
      <c r="H40" s="353">
        <v>3900000</v>
      </c>
      <c r="I40" s="273"/>
      <c r="J40" s="451" t="s">
        <v>289</v>
      </c>
      <c r="K40" s="187" t="s">
        <v>250</v>
      </c>
      <c r="L40" s="59" t="s">
        <v>262</v>
      </c>
    </row>
    <row r="41" spans="1:12" s="2" customFormat="1" ht="21" customHeight="1">
      <c r="A41" s="58"/>
      <c r="B41" s="444" t="s">
        <v>985</v>
      </c>
      <c r="C41" s="284" t="s">
        <v>959</v>
      </c>
      <c r="D41" s="200" t="s">
        <v>986</v>
      </c>
      <c r="E41" s="57"/>
      <c r="F41" s="457"/>
      <c r="G41" s="7"/>
      <c r="H41" s="442"/>
      <c r="I41" s="443"/>
      <c r="J41" s="451" t="s">
        <v>290</v>
      </c>
      <c r="K41" s="188" t="s">
        <v>261</v>
      </c>
      <c r="L41" s="59"/>
    </row>
    <row r="42" spans="1:12" s="2" customFormat="1" ht="18.75">
      <c r="A42" s="58"/>
      <c r="B42" s="444" t="s">
        <v>980</v>
      </c>
      <c r="C42" s="441"/>
      <c r="D42" s="200"/>
      <c r="E42" s="57"/>
      <c r="F42" s="457"/>
      <c r="G42" s="7"/>
      <c r="H42" s="442"/>
      <c r="I42" s="443"/>
      <c r="J42" s="232" t="s">
        <v>291</v>
      </c>
      <c r="K42" s="188"/>
      <c r="L42" s="59"/>
    </row>
    <row r="43" spans="1:12" s="2" customFormat="1" ht="18.75">
      <c r="A43" s="58"/>
      <c r="B43" s="444"/>
      <c r="C43" s="441"/>
      <c r="D43" s="200"/>
      <c r="E43" s="57"/>
      <c r="F43" s="457"/>
      <c r="G43" s="7"/>
      <c r="H43" s="442"/>
      <c r="I43" s="443"/>
      <c r="J43" s="452" t="s">
        <v>273</v>
      </c>
      <c r="K43" s="271"/>
      <c r="L43" s="59"/>
    </row>
    <row r="44" spans="1:12" s="2" customFormat="1" ht="24.75" customHeight="1">
      <c r="A44" s="498">
        <v>7</v>
      </c>
      <c r="B44" s="475" t="s">
        <v>1247</v>
      </c>
      <c r="C44" s="472" t="s">
        <v>960</v>
      </c>
      <c r="D44" s="476" t="s">
        <v>976</v>
      </c>
      <c r="E44" s="560"/>
      <c r="F44" s="547">
        <v>4500000</v>
      </c>
      <c r="G44" s="273"/>
      <c r="H44" s="273"/>
      <c r="I44" s="273"/>
      <c r="J44" s="451" t="s">
        <v>289</v>
      </c>
      <c r="K44" s="187" t="s">
        <v>250</v>
      </c>
      <c r="L44" s="194" t="s">
        <v>262</v>
      </c>
    </row>
    <row r="45" spans="1:12" s="2" customFormat="1" ht="23.25" customHeight="1">
      <c r="A45" s="58"/>
      <c r="B45" s="444" t="s">
        <v>987</v>
      </c>
      <c r="C45" s="284" t="s">
        <v>959</v>
      </c>
      <c r="D45" s="58" t="s">
        <v>988</v>
      </c>
      <c r="E45" s="457"/>
      <c r="F45" s="7"/>
      <c r="G45" s="7"/>
      <c r="H45" s="442"/>
      <c r="I45" s="443"/>
      <c r="J45" s="451" t="s">
        <v>290</v>
      </c>
      <c r="K45" s="188" t="s">
        <v>261</v>
      </c>
      <c r="L45" s="59"/>
    </row>
    <row r="46" spans="1:12" s="2" customFormat="1" ht="24" customHeight="1">
      <c r="A46" s="58"/>
      <c r="B46" s="444" t="s">
        <v>980</v>
      </c>
      <c r="C46" s="441"/>
      <c r="D46" s="200"/>
      <c r="E46" s="457"/>
      <c r="F46" s="7"/>
      <c r="G46" s="7"/>
      <c r="H46" s="442"/>
      <c r="I46" s="443"/>
      <c r="J46" s="232" t="s">
        <v>291</v>
      </c>
      <c r="K46" s="188"/>
      <c r="L46" s="59"/>
    </row>
    <row r="47" spans="1:12" s="2" customFormat="1" ht="18.75">
      <c r="A47" s="58"/>
      <c r="B47" s="54"/>
      <c r="C47" s="441"/>
      <c r="D47" s="200"/>
      <c r="E47" s="457"/>
      <c r="F47" s="7"/>
      <c r="G47" s="7"/>
      <c r="H47" s="442"/>
      <c r="I47" s="443"/>
      <c r="J47" s="452" t="s">
        <v>273</v>
      </c>
      <c r="K47" s="188"/>
      <c r="L47" s="59"/>
    </row>
    <row r="48" spans="1:12" s="2" customFormat="1" ht="18.75">
      <c r="A48" s="474">
        <v>8</v>
      </c>
      <c r="B48" s="475" t="s">
        <v>977</v>
      </c>
      <c r="C48" s="472" t="s">
        <v>960</v>
      </c>
      <c r="D48" s="476" t="s">
        <v>976</v>
      </c>
      <c r="E48" s="560"/>
      <c r="F48" s="4"/>
      <c r="G48" s="547">
        <v>6500000</v>
      </c>
      <c r="H48" s="273"/>
      <c r="I48" s="273"/>
      <c r="J48" s="451" t="s">
        <v>289</v>
      </c>
      <c r="K48" s="187" t="s">
        <v>250</v>
      </c>
      <c r="L48" s="194" t="s">
        <v>262</v>
      </c>
    </row>
    <row r="49" spans="1:12" s="2" customFormat="1" ht="18.75">
      <c r="A49" s="58"/>
      <c r="B49" s="444" t="s">
        <v>989</v>
      </c>
      <c r="C49" s="284" t="s">
        <v>959</v>
      </c>
      <c r="D49" s="58" t="s">
        <v>991</v>
      </c>
      <c r="E49" s="457"/>
      <c r="F49" s="7"/>
      <c r="G49" s="7"/>
      <c r="H49" s="442"/>
      <c r="I49" s="443"/>
      <c r="J49" s="451" t="s">
        <v>290</v>
      </c>
      <c r="K49" s="188" t="s">
        <v>261</v>
      </c>
      <c r="L49" s="59"/>
    </row>
    <row r="50" spans="1:12" s="2" customFormat="1" ht="18.75">
      <c r="A50" s="58"/>
      <c r="B50" s="444" t="s">
        <v>990</v>
      </c>
      <c r="C50" s="441"/>
      <c r="D50" s="200"/>
      <c r="E50" s="457"/>
      <c r="F50" s="7"/>
      <c r="G50" s="7"/>
      <c r="H50" s="442"/>
      <c r="I50" s="443"/>
      <c r="J50" s="232" t="s">
        <v>291</v>
      </c>
      <c r="K50" s="188"/>
      <c r="L50" s="59"/>
    </row>
    <row r="51" spans="1:12" s="2" customFormat="1" ht="18.75">
      <c r="A51" s="12"/>
      <c r="B51" s="445"/>
      <c r="C51" s="446"/>
      <c r="D51" s="447"/>
      <c r="E51" s="597"/>
      <c r="F51" s="14"/>
      <c r="G51" s="14"/>
      <c r="H51" s="448"/>
      <c r="I51" s="449"/>
      <c r="J51" s="452" t="s">
        <v>273</v>
      </c>
      <c r="K51" s="271"/>
      <c r="L51" s="95"/>
    </row>
    <row r="52" spans="1:12" s="2" customFormat="1" ht="15.75">
      <c r="A52" s="16">
        <v>9</v>
      </c>
      <c r="B52" s="138" t="s">
        <v>1042</v>
      </c>
      <c r="C52" s="472" t="s">
        <v>960</v>
      </c>
      <c r="D52" s="476" t="s">
        <v>1027</v>
      </c>
      <c r="E52" s="33">
        <v>4000000</v>
      </c>
      <c r="F52" s="265"/>
      <c r="G52" s="265"/>
      <c r="H52" s="265"/>
      <c r="I52" s="268"/>
      <c r="J52" s="451" t="s">
        <v>289</v>
      </c>
      <c r="K52" s="187" t="s">
        <v>250</v>
      </c>
      <c r="L52" s="194" t="s">
        <v>262</v>
      </c>
    </row>
    <row r="53" spans="1:12" s="2" customFormat="1" ht="15.75">
      <c r="A53" s="21"/>
      <c r="B53" s="17" t="s">
        <v>1043</v>
      </c>
      <c r="C53" s="473" t="s">
        <v>959</v>
      </c>
      <c r="D53" s="58" t="s">
        <v>1044</v>
      </c>
      <c r="E53" s="27"/>
      <c r="F53" s="36"/>
      <c r="G53" s="36"/>
      <c r="H53" s="36"/>
      <c r="I53" s="36"/>
      <c r="J53" s="451" t="s">
        <v>290</v>
      </c>
      <c r="K53" s="188" t="s">
        <v>261</v>
      </c>
      <c r="L53" s="59"/>
    </row>
    <row r="54" spans="1:12" s="2" customFormat="1" ht="18.75">
      <c r="A54" s="21"/>
      <c r="B54" s="17"/>
      <c r="C54" s="441"/>
      <c r="D54" s="22"/>
      <c r="E54" s="27"/>
      <c r="F54" s="36"/>
      <c r="G54" s="36"/>
      <c r="H54" s="36"/>
      <c r="I54" s="36"/>
      <c r="J54" s="188" t="s">
        <v>291</v>
      </c>
      <c r="K54" s="188"/>
      <c r="L54" s="59"/>
    </row>
    <row r="55" spans="1:12" s="2" customFormat="1" ht="15.75">
      <c r="A55" s="113"/>
      <c r="B55" s="134"/>
      <c r="C55" s="135"/>
      <c r="D55" s="38"/>
      <c r="E55" s="42"/>
      <c r="F55" s="136"/>
      <c r="G55" s="136"/>
      <c r="H55" s="136"/>
      <c r="I55" s="136"/>
      <c r="J55" s="271" t="s">
        <v>273</v>
      </c>
      <c r="K55" s="271"/>
      <c r="L55" s="95"/>
    </row>
    <row r="56" spans="1:12" s="2" customFormat="1" ht="15.75">
      <c r="A56" s="16">
        <v>10</v>
      </c>
      <c r="B56" s="148" t="s">
        <v>1824</v>
      </c>
      <c r="C56" s="472" t="s">
        <v>960</v>
      </c>
      <c r="D56" s="476" t="s">
        <v>1055</v>
      </c>
      <c r="E56" s="33">
        <v>9000000</v>
      </c>
      <c r="F56" s="33"/>
      <c r="G56" s="33"/>
      <c r="H56" s="33"/>
      <c r="I56" s="33"/>
      <c r="J56" s="451" t="s">
        <v>289</v>
      </c>
      <c r="K56" s="187" t="s">
        <v>250</v>
      </c>
      <c r="L56" s="194" t="s">
        <v>262</v>
      </c>
    </row>
    <row r="57" spans="1:12" s="2" customFormat="1" ht="15.75">
      <c r="A57" s="21"/>
      <c r="B57" s="50" t="s">
        <v>1249</v>
      </c>
      <c r="C57" s="473" t="s">
        <v>959</v>
      </c>
      <c r="D57" s="58" t="s">
        <v>1228</v>
      </c>
      <c r="E57" s="27"/>
      <c r="F57" s="36"/>
      <c r="G57" s="36"/>
      <c r="H57" s="36"/>
      <c r="I57" s="36"/>
      <c r="J57" s="451" t="s">
        <v>290</v>
      </c>
      <c r="K57" s="188" t="s">
        <v>261</v>
      </c>
      <c r="L57" s="59"/>
    </row>
    <row r="58" spans="1:12" s="2" customFormat="1" ht="15.75">
      <c r="A58" s="21"/>
      <c r="B58" s="50" t="s">
        <v>1054</v>
      </c>
      <c r="C58" s="186"/>
      <c r="D58" s="22"/>
      <c r="E58" s="27"/>
      <c r="F58" s="36"/>
      <c r="G58" s="36"/>
      <c r="H58" s="36"/>
      <c r="I58" s="36"/>
      <c r="J58" s="232" t="s">
        <v>291</v>
      </c>
      <c r="K58" s="277"/>
      <c r="L58" s="59"/>
    </row>
    <row r="59" spans="1:12" s="2" customFormat="1" ht="15.75">
      <c r="A59" s="21"/>
      <c r="B59" s="186" t="s">
        <v>1272</v>
      </c>
      <c r="C59" s="186"/>
      <c r="D59" s="22"/>
      <c r="E59" s="27"/>
      <c r="F59" s="36"/>
      <c r="G59" s="36"/>
      <c r="H59" s="36"/>
      <c r="I59" s="36"/>
      <c r="J59" s="188" t="s">
        <v>273</v>
      </c>
      <c r="K59" s="277"/>
      <c r="L59" s="59"/>
    </row>
    <row r="60" spans="1:12" s="2" customFormat="1" ht="15.75">
      <c r="A60" s="113"/>
      <c r="B60" s="147"/>
      <c r="C60" s="266"/>
      <c r="D60" s="38"/>
      <c r="E60" s="42"/>
      <c r="F60" s="136"/>
      <c r="G60" s="136"/>
      <c r="H60" s="136"/>
      <c r="I60" s="136"/>
      <c r="J60" s="39"/>
      <c r="K60" s="137"/>
      <c r="L60" s="95"/>
    </row>
    <row r="66" spans="1:12" s="170" customFormat="1" ht="18.75">
      <c r="A66" s="169"/>
      <c r="B66" s="171" t="s">
        <v>351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89"/>
    </row>
    <row r="67" spans="1:12" s="170" customFormat="1" ht="18.75">
      <c r="A67" s="169"/>
      <c r="B67" s="171" t="s">
        <v>256</v>
      </c>
      <c r="C67" s="169"/>
      <c r="D67" s="169"/>
      <c r="E67" s="169"/>
      <c r="F67" s="169"/>
      <c r="G67" s="169"/>
      <c r="H67" s="169"/>
      <c r="I67" s="169"/>
      <c r="J67" s="169"/>
      <c r="K67" s="169"/>
      <c r="L67" s="189"/>
    </row>
    <row r="68" spans="1:12" s="170" customFormat="1" ht="18.75">
      <c r="A68" s="673" t="s">
        <v>11</v>
      </c>
      <c r="B68" s="673"/>
      <c r="C68" s="673"/>
      <c r="D68" s="673"/>
      <c r="E68" s="673"/>
      <c r="F68" s="673"/>
      <c r="G68" s="673"/>
      <c r="H68" s="673"/>
      <c r="I68" s="673"/>
      <c r="J68" s="673"/>
      <c r="K68" s="673"/>
      <c r="L68" s="673"/>
    </row>
    <row r="69" spans="1:12" s="170" customFormat="1" ht="18.75">
      <c r="A69" s="675" t="s">
        <v>660</v>
      </c>
      <c r="B69" s="675"/>
      <c r="C69" s="675"/>
      <c r="D69" s="675"/>
      <c r="E69" s="675"/>
      <c r="F69" s="675"/>
      <c r="G69" s="675"/>
      <c r="H69" s="675"/>
      <c r="I69" s="675"/>
      <c r="J69" s="675"/>
      <c r="K69" s="675"/>
      <c r="L69" s="675"/>
    </row>
    <row r="70" spans="1:12" s="2" customFormat="1" ht="18.75">
      <c r="A70" s="3"/>
      <c r="B70" s="676" t="s">
        <v>3</v>
      </c>
      <c r="C70" s="676" t="s">
        <v>4</v>
      </c>
      <c r="D70" s="4" t="s">
        <v>5</v>
      </c>
      <c r="E70" s="679" t="s">
        <v>7</v>
      </c>
      <c r="F70" s="680"/>
      <c r="G70" s="680"/>
      <c r="H70" s="680"/>
      <c r="I70" s="681"/>
      <c r="J70" s="31" t="s">
        <v>249</v>
      </c>
      <c r="K70" s="130" t="s">
        <v>251</v>
      </c>
      <c r="L70" s="190" t="s">
        <v>294</v>
      </c>
    </row>
    <row r="71" spans="1:12" s="2" customFormat="1" ht="18.75">
      <c r="A71" s="5" t="s">
        <v>2</v>
      </c>
      <c r="B71" s="677"/>
      <c r="C71" s="677"/>
      <c r="D71" s="7" t="s">
        <v>6</v>
      </c>
      <c r="E71" s="8">
        <v>2566</v>
      </c>
      <c r="F71" s="9">
        <v>2567</v>
      </c>
      <c r="G71" s="9">
        <v>2568</v>
      </c>
      <c r="H71" s="9">
        <v>2569</v>
      </c>
      <c r="I71" s="10">
        <v>2570</v>
      </c>
      <c r="J71" s="124" t="s">
        <v>248</v>
      </c>
      <c r="K71" s="11" t="s">
        <v>252</v>
      </c>
      <c r="L71" s="191" t="s">
        <v>254</v>
      </c>
    </row>
    <row r="72" spans="1:12" s="2" customFormat="1" ht="18.75">
      <c r="A72" s="12"/>
      <c r="B72" s="678"/>
      <c r="C72" s="678"/>
      <c r="D72" s="12"/>
      <c r="E72" s="13" t="s">
        <v>8</v>
      </c>
      <c r="F72" s="14" t="s">
        <v>8</v>
      </c>
      <c r="G72" s="14" t="s">
        <v>743</v>
      </c>
      <c r="H72" s="14" t="s">
        <v>743</v>
      </c>
      <c r="I72" s="15" t="s">
        <v>8</v>
      </c>
      <c r="J72" s="15"/>
      <c r="K72" s="13"/>
      <c r="L72" s="192" t="s">
        <v>350</v>
      </c>
    </row>
    <row r="73" spans="1:12" s="2" customFormat="1" ht="15.75">
      <c r="A73" s="16">
        <v>11</v>
      </c>
      <c r="B73" s="148" t="s">
        <v>1056</v>
      </c>
      <c r="C73" s="472" t="s">
        <v>960</v>
      </c>
      <c r="D73" s="476" t="s">
        <v>1223</v>
      </c>
      <c r="E73" s="560"/>
      <c r="F73" s="33">
        <v>4000000</v>
      </c>
      <c r="G73" s="233"/>
      <c r="H73" s="233"/>
      <c r="I73" s="233"/>
      <c r="J73" s="451" t="s">
        <v>289</v>
      </c>
      <c r="K73" s="187" t="s">
        <v>250</v>
      </c>
      <c r="L73" s="194" t="s">
        <v>14</v>
      </c>
    </row>
    <row r="74" spans="1:12" s="2" customFormat="1" ht="15.75">
      <c r="A74" s="21"/>
      <c r="B74" s="50" t="s">
        <v>1769</v>
      </c>
      <c r="C74" s="473" t="s">
        <v>959</v>
      </c>
      <c r="D74" s="58" t="s">
        <v>1229</v>
      </c>
      <c r="E74" s="27"/>
      <c r="F74" s="23"/>
      <c r="G74" s="36"/>
      <c r="H74" s="36"/>
      <c r="I74" s="36"/>
      <c r="J74" s="451" t="s">
        <v>290</v>
      </c>
      <c r="K74" s="188" t="s">
        <v>261</v>
      </c>
      <c r="L74" s="59"/>
    </row>
    <row r="75" spans="1:12" s="2" customFormat="1" ht="15.75">
      <c r="A75" s="21"/>
      <c r="B75" s="50" t="s">
        <v>1770</v>
      </c>
      <c r="C75" s="186"/>
      <c r="D75" s="22"/>
      <c r="E75" s="27"/>
      <c r="F75" s="23"/>
      <c r="G75" s="36"/>
      <c r="H75" s="36"/>
      <c r="I75" s="36"/>
      <c r="J75" s="188" t="s">
        <v>291</v>
      </c>
      <c r="K75" s="277"/>
      <c r="L75" s="59"/>
    </row>
    <row r="76" spans="1:12" s="2" customFormat="1" ht="15.75">
      <c r="A76" s="21"/>
      <c r="B76" s="50" t="s">
        <v>1768</v>
      </c>
      <c r="C76" s="186"/>
      <c r="D76" s="22"/>
      <c r="E76" s="507"/>
      <c r="F76" s="481"/>
      <c r="G76" s="481"/>
      <c r="H76" s="481"/>
      <c r="I76" s="481"/>
      <c r="J76" s="188" t="s">
        <v>273</v>
      </c>
      <c r="K76" s="277"/>
      <c r="L76" s="59"/>
    </row>
    <row r="77" spans="1:12" s="2" customFormat="1" ht="15.75">
      <c r="A77" s="113"/>
      <c r="B77" s="134"/>
      <c r="C77" s="135"/>
      <c r="D77" s="38"/>
      <c r="E77" s="42"/>
      <c r="F77" s="136"/>
      <c r="G77" s="136"/>
      <c r="H77" s="136"/>
      <c r="I77" s="136"/>
      <c r="J77" s="271"/>
      <c r="K77" s="137"/>
      <c r="L77" s="95"/>
    </row>
    <row r="78" spans="1:12" ht="15.75">
      <c r="A78" s="16">
        <v>12</v>
      </c>
      <c r="B78" s="138" t="s">
        <v>1058</v>
      </c>
      <c r="C78" s="472" t="s">
        <v>960</v>
      </c>
      <c r="D78" s="476" t="s">
        <v>1223</v>
      </c>
      <c r="E78" s="592"/>
      <c r="F78" s="270"/>
      <c r="G78" s="33">
        <v>3000000</v>
      </c>
      <c r="H78" s="233"/>
      <c r="I78" s="233"/>
      <c r="J78" s="451" t="s">
        <v>289</v>
      </c>
      <c r="K78" s="187" t="s">
        <v>250</v>
      </c>
      <c r="L78" s="194" t="s">
        <v>262</v>
      </c>
    </row>
    <row r="79" spans="1:12" ht="15.75">
      <c r="A79" s="21"/>
      <c r="B79" s="17" t="s">
        <v>1057</v>
      </c>
      <c r="C79" s="473" t="s">
        <v>959</v>
      </c>
      <c r="D79" s="58" t="s">
        <v>1230</v>
      </c>
      <c r="E79" s="27"/>
      <c r="F79" s="36"/>
      <c r="G79" s="36"/>
      <c r="H79" s="36"/>
      <c r="I79" s="36"/>
      <c r="J79" s="451" t="s">
        <v>290</v>
      </c>
      <c r="K79" s="188" t="s">
        <v>261</v>
      </c>
      <c r="L79" s="59"/>
    </row>
    <row r="80" spans="1:12" ht="15.75">
      <c r="A80" s="21"/>
      <c r="B80" s="17" t="s">
        <v>1059</v>
      </c>
      <c r="C80" s="129"/>
      <c r="D80" s="22"/>
      <c r="E80" s="27"/>
      <c r="F80" s="36"/>
      <c r="G80" s="36"/>
      <c r="H80" s="36"/>
      <c r="I80" s="36"/>
      <c r="J80" s="188" t="s">
        <v>291</v>
      </c>
      <c r="K80" s="232"/>
      <c r="L80" s="59"/>
    </row>
    <row r="81" spans="1:12" ht="15.75">
      <c r="A81" s="21"/>
      <c r="B81" s="17"/>
      <c r="C81" s="129"/>
      <c r="D81" s="22"/>
      <c r="E81" s="27"/>
      <c r="F81" s="36"/>
      <c r="G81" s="36"/>
      <c r="H81" s="36"/>
      <c r="I81" s="36"/>
      <c r="J81" s="188" t="s">
        <v>273</v>
      </c>
      <c r="K81" s="232"/>
      <c r="L81" s="59"/>
    </row>
    <row r="82" spans="1:12" ht="15">
      <c r="A82" s="468"/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</row>
    <row r="83" spans="1:12" ht="15.75">
      <c r="A83" s="21">
        <v>13</v>
      </c>
      <c r="B83" s="17" t="s">
        <v>1060</v>
      </c>
      <c r="C83" s="472" t="s">
        <v>960</v>
      </c>
      <c r="D83" s="476" t="s">
        <v>1055</v>
      </c>
      <c r="E83" s="592"/>
      <c r="F83" s="270"/>
      <c r="G83" s="233"/>
      <c r="H83" s="27">
        <v>4200000</v>
      </c>
      <c r="I83" s="233"/>
      <c r="J83" s="451" t="s">
        <v>289</v>
      </c>
      <c r="K83" s="187" t="s">
        <v>250</v>
      </c>
      <c r="L83" s="59" t="s">
        <v>262</v>
      </c>
    </row>
    <row r="84" spans="1:12" ht="15.75">
      <c r="A84" s="21"/>
      <c r="B84" s="17" t="s">
        <v>1061</v>
      </c>
      <c r="C84" s="473" t="s">
        <v>959</v>
      </c>
      <c r="D84" s="58" t="s">
        <v>1231</v>
      </c>
      <c r="E84" s="27"/>
      <c r="F84" s="36"/>
      <c r="G84" s="36"/>
      <c r="H84" s="36"/>
      <c r="I84" s="36"/>
      <c r="J84" s="451" t="s">
        <v>290</v>
      </c>
      <c r="K84" s="188" t="s">
        <v>261</v>
      </c>
      <c r="L84" s="59"/>
    </row>
    <row r="85" spans="1:12" ht="15.75">
      <c r="A85" s="21"/>
      <c r="B85" s="17" t="s">
        <v>1062</v>
      </c>
      <c r="C85" s="129"/>
      <c r="D85" s="22"/>
      <c r="E85" s="27"/>
      <c r="F85" s="36"/>
      <c r="G85" s="36"/>
      <c r="H85" s="36"/>
      <c r="I85" s="36"/>
      <c r="J85" s="188" t="s">
        <v>291</v>
      </c>
      <c r="K85" s="232"/>
      <c r="L85" s="59"/>
    </row>
    <row r="86" spans="1:12" ht="15.75">
      <c r="A86" s="21"/>
      <c r="B86" s="17"/>
      <c r="C86" s="129"/>
      <c r="D86" s="22"/>
      <c r="E86" s="27"/>
      <c r="F86" s="36"/>
      <c r="G86" s="36"/>
      <c r="H86" s="36"/>
      <c r="I86" s="36"/>
      <c r="J86" s="188" t="s">
        <v>273</v>
      </c>
      <c r="K86" s="232"/>
      <c r="L86" s="59"/>
    </row>
    <row r="87" spans="1:12" ht="15.75">
      <c r="A87" s="113"/>
      <c r="B87" s="134"/>
      <c r="C87" s="135"/>
      <c r="D87" s="38"/>
      <c r="E87" s="42"/>
      <c r="F87" s="136"/>
      <c r="G87" s="136"/>
      <c r="H87" s="136"/>
      <c r="I87" s="136"/>
      <c r="J87" s="136"/>
      <c r="K87" s="137"/>
      <c r="L87" s="95"/>
    </row>
    <row r="88" spans="1:12" s="2" customFormat="1" ht="15.75">
      <c r="A88" s="16">
        <v>14</v>
      </c>
      <c r="B88" s="148" t="s">
        <v>1086</v>
      </c>
      <c r="C88" s="472" t="s">
        <v>960</v>
      </c>
      <c r="D88" s="476" t="s">
        <v>1055</v>
      </c>
      <c r="E88" s="33">
        <v>9000000</v>
      </c>
      <c r="F88" s="33"/>
      <c r="G88" s="33"/>
      <c r="H88" s="33"/>
      <c r="I88" s="33"/>
      <c r="J88" s="451" t="s">
        <v>289</v>
      </c>
      <c r="K88" s="187" t="s">
        <v>250</v>
      </c>
      <c r="L88" s="194" t="s">
        <v>262</v>
      </c>
    </row>
    <row r="89" spans="1:12" s="2" customFormat="1" ht="15.75">
      <c r="A89" s="21"/>
      <c r="B89" s="50" t="s">
        <v>1087</v>
      </c>
      <c r="C89" s="473" t="s">
        <v>959</v>
      </c>
      <c r="D89" s="58" t="s">
        <v>1232</v>
      </c>
      <c r="E89" s="27"/>
      <c r="F89" s="36"/>
      <c r="G89" s="36"/>
      <c r="H89" s="36"/>
      <c r="I89" s="36"/>
      <c r="J89" s="451" t="s">
        <v>290</v>
      </c>
      <c r="K89" s="188" t="s">
        <v>261</v>
      </c>
      <c r="L89" s="59"/>
    </row>
    <row r="90" spans="1:12" s="2" customFormat="1" ht="15.75">
      <c r="A90" s="21"/>
      <c r="B90" s="50" t="s">
        <v>1088</v>
      </c>
      <c r="C90" s="186"/>
      <c r="D90" s="22"/>
      <c r="E90" s="27"/>
      <c r="F90" s="36"/>
      <c r="G90" s="36"/>
      <c r="H90" s="36"/>
      <c r="I90" s="36"/>
      <c r="J90" s="188" t="s">
        <v>291</v>
      </c>
      <c r="K90" s="277"/>
      <c r="L90" s="59"/>
    </row>
    <row r="91" spans="1:12" s="2" customFormat="1" ht="15.75">
      <c r="A91" s="21"/>
      <c r="B91" s="50" t="s">
        <v>1089</v>
      </c>
      <c r="C91" s="186"/>
      <c r="D91" s="22"/>
      <c r="E91" s="27"/>
      <c r="F91" s="36"/>
      <c r="G91" s="36"/>
      <c r="H91" s="36"/>
      <c r="I91" s="36"/>
      <c r="J91" s="188" t="s">
        <v>273</v>
      </c>
      <c r="K91" s="277"/>
      <c r="L91" s="59"/>
    </row>
    <row r="92" spans="1:12" s="2" customFormat="1" ht="15.75">
      <c r="A92" s="113"/>
      <c r="B92" s="147" t="s">
        <v>1090</v>
      </c>
      <c r="C92" s="266"/>
      <c r="D92" s="38"/>
      <c r="E92" s="42"/>
      <c r="F92" s="136"/>
      <c r="G92" s="136"/>
      <c r="H92" s="136"/>
      <c r="I92" s="136"/>
      <c r="J92" s="136"/>
      <c r="K92" s="137"/>
      <c r="L92" s="95"/>
    </row>
    <row r="93" spans="1:12" s="2" customFormat="1" ht="15.75">
      <c r="A93" s="16">
        <v>15</v>
      </c>
      <c r="B93" s="148" t="s">
        <v>1752</v>
      </c>
      <c r="C93" s="472" t="s">
        <v>960</v>
      </c>
      <c r="D93" s="476" t="s">
        <v>1223</v>
      </c>
      <c r="E93" s="560"/>
      <c r="F93" s="33">
        <v>5000000</v>
      </c>
      <c r="G93" s="233"/>
      <c r="H93" s="233"/>
      <c r="I93" s="233"/>
      <c r="J93" s="451" t="s">
        <v>289</v>
      </c>
      <c r="K93" s="187" t="s">
        <v>250</v>
      </c>
      <c r="L93" s="194" t="s">
        <v>262</v>
      </c>
    </row>
    <row r="94" spans="1:12" s="2" customFormat="1" ht="15.75">
      <c r="A94" s="21"/>
      <c r="B94" s="50" t="s">
        <v>1753</v>
      </c>
      <c r="C94" s="473" t="s">
        <v>959</v>
      </c>
      <c r="D94" s="58" t="s">
        <v>1044</v>
      </c>
      <c r="E94" s="27"/>
      <c r="F94" s="36"/>
      <c r="G94" s="36"/>
      <c r="H94" s="36"/>
      <c r="I94" s="36"/>
      <c r="J94" s="451" t="s">
        <v>290</v>
      </c>
      <c r="K94" s="188" t="s">
        <v>261</v>
      </c>
      <c r="L94" s="59"/>
    </row>
    <row r="95" spans="1:12" s="2" customFormat="1" ht="15.75">
      <c r="A95" s="21"/>
      <c r="B95" s="50" t="s">
        <v>1755</v>
      </c>
      <c r="C95" s="186"/>
      <c r="D95" s="22"/>
      <c r="E95" s="27"/>
      <c r="F95" s="36"/>
      <c r="G95" s="36"/>
      <c r="H95" s="36"/>
      <c r="I95" s="36"/>
      <c r="J95" s="188" t="s">
        <v>291</v>
      </c>
      <c r="K95" s="277"/>
      <c r="L95" s="59"/>
    </row>
    <row r="96" spans="1:12" s="2" customFormat="1" ht="15.75">
      <c r="A96" s="21"/>
      <c r="B96" s="50" t="s">
        <v>1754</v>
      </c>
      <c r="C96" s="186"/>
      <c r="D96" s="22"/>
      <c r="E96" s="27"/>
      <c r="F96" s="36"/>
      <c r="G96" s="36"/>
      <c r="H96" s="36"/>
      <c r="I96" s="36"/>
      <c r="J96" s="188" t="s">
        <v>273</v>
      </c>
      <c r="K96" s="277"/>
      <c r="L96" s="59"/>
    </row>
    <row r="97" spans="1:12" s="2" customFormat="1" ht="15.75">
      <c r="A97" s="237"/>
      <c r="B97" s="238"/>
      <c r="C97" s="239"/>
      <c r="D97" s="240"/>
      <c r="E97" s="241"/>
      <c r="F97" s="234"/>
      <c r="G97" s="234"/>
      <c r="H97" s="234"/>
      <c r="I97" s="234"/>
      <c r="J97" s="234"/>
      <c r="K97" s="137"/>
      <c r="L97" s="95"/>
    </row>
    <row r="98" spans="1:12" ht="15">
      <c r="A98" s="402"/>
      <c r="B98" s="402"/>
      <c r="C98" s="402"/>
      <c r="D98" s="402"/>
      <c r="E98" s="402"/>
      <c r="F98" s="402"/>
      <c r="G98" s="402"/>
      <c r="H98" s="402"/>
      <c r="I98" s="402"/>
      <c r="J98" s="402"/>
      <c r="K98" s="402"/>
      <c r="L98" s="402"/>
    </row>
    <row r="99" spans="1:12" ht="15">
      <c r="A99" s="402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</row>
    <row r="100" spans="1:12" ht="15">
      <c r="A100" s="402"/>
      <c r="B100" s="402"/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</row>
    <row r="101" spans="1:12" s="170" customFormat="1" ht="18.75">
      <c r="A101" s="169"/>
      <c r="B101" s="171" t="s">
        <v>351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L101" s="189"/>
    </row>
    <row r="102" spans="1:12" s="170" customFormat="1" ht="18.75">
      <c r="A102" s="169"/>
      <c r="B102" s="171" t="s">
        <v>256</v>
      </c>
      <c r="C102" s="169"/>
      <c r="D102" s="169"/>
      <c r="E102" s="169"/>
      <c r="F102" s="169"/>
      <c r="G102" s="169"/>
      <c r="H102" s="169"/>
      <c r="I102" s="169"/>
      <c r="J102" s="169"/>
      <c r="K102" s="169"/>
      <c r="L102" s="189"/>
    </row>
    <row r="103" spans="1:12" s="170" customFormat="1" ht="18.75">
      <c r="A103" s="673" t="s">
        <v>11</v>
      </c>
      <c r="B103" s="673"/>
      <c r="C103" s="673"/>
      <c r="D103" s="673"/>
      <c r="E103" s="673"/>
      <c r="F103" s="673"/>
      <c r="G103" s="673"/>
      <c r="H103" s="673"/>
      <c r="I103" s="673"/>
      <c r="J103" s="673"/>
      <c r="K103" s="673"/>
      <c r="L103" s="673"/>
    </row>
    <row r="104" spans="1:12" s="170" customFormat="1" ht="18.75">
      <c r="A104" s="675" t="s">
        <v>660</v>
      </c>
      <c r="B104" s="675"/>
      <c r="C104" s="675"/>
      <c r="D104" s="675"/>
      <c r="E104" s="675"/>
      <c r="F104" s="675"/>
      <c r="G104" s="675"/>
      <c r="H104" s="675"/>
      <c r="I104" s="675"/>
      <c r="J104" s="675"/>
      <c r="K104" s="675"/>
      <c r="L104" s="675"/>
    </row>
    <row r="105" spans="1:12" s="2" customFormat="1" ht="18.75">
      <c r="A105" s="3"/>
      <c r="B105" s="676" t="s">
        <v>3</v>
      </c>
      <c r="C105" s="676" t="s">
        <v>4</v>
      </c>
      <c r="D105" s="4" t="s">
        <v>5</v>
      </c>
      <c r="E105" s="679" t="s">
        <v>7</v>
      </c>
      <c r="F105" s="680"/>
      <c r="G105" s="680"/>
      <c r="H105" s="680"/>
      <c r="I105" s="681"/>
      <c r="J105" s="31" t="s">
        <v>249</v>
      </c>
      <c r="K105" s="130" t="s">
        <v>251</v>
      </c>
      <c r="L105" s="190" t="s">
        <v>294</v>
      </c>
    </row>
    <row r="106" spans="1:12" s="2" customFormat="1" ht="18.75">
      <c r="A106" s="5" t="s">
        <v>2</v>
      </c>
      <c r="B106" s="677"/>
      <c r="C106" s="677"/>
      <c r="D106" s="7" t="s">
        <v>6</v>
      </c>
      <c r="E106" s="8">
        <v>2566</v>
      </c>
      <c r="F106" s="9">
        <v>2567</v>
      </c>
      <c r="G106" s="9">
        <v>2568</v>
      </c>
      <c r="H106" s="9">
        <v>2569</v>
      </c>
      <c r="I106" s="10">
        <v>2570</v>
      </c>
      <c r="J106" s="124" t="s">
        <v>248</v>
      </c>
      <c r="K106" s="11" t="s">
        <v>252</v>
      </c>
      <c r="L106" s="191" t="s">
        <v>254</v>
      </c>
    </row>
    <row r="107" spans="1:12" s="2" customFormat="1" ht="18.75">
      <c r="A107" s="12"/>
      <c r="B107" s="678"/>
      <c r="C107" s="678"/>
      <c r="D107" s="12"/>
      <c r="E107" s="13" t="s">
        <v>8</v>
      </c>
      <c r="F107" s="14" t="s">
        <v>8</v>
      </c>
      <c r="G107" s="14" t="s">
        <v>743</v>
      </c>
      <c r="H107" s="14" t="s">
        <v>743</v>
      </c>
      <c r="I107" s="15" t="s">
        <v>8</v>
      </c>
      <c r="J107" s="15"/>
      <c r="K107" s="13"/>
      <c r="L107" s="192" t="s">
        <v>350</v>
      </c>
    </row>
    <row r="108" spans="1:12" s="2" customFormat="1" ht="15.75">
      <c r="A108" s="16">
        <v>16</v>
      </c>
      <c r="B108" s="148" t="s">
        <v>1092</v>
      </c>
      <c r="C108" s="472" t="s">
        <v>960</v>
      </c>
      <c r="D108" s="476" t="s">
        <v>1233</v>
      </c>
      <c r="E108" s="560"/>
      <c r="F108" s="36"/>
      <c r="G108" s="33">
        <v>5700000</v>
      </c>
      <c r="H108" s="270"/>
      <c r="I108" s="270"/>
      <c r="J108" s="451" t="s">
        <v>289</v>
      </c>
      <c r="K108" s="187" t="s">
        <v>250</v>
      </c>
      <c r="L108" s="194" t="s">
        <v>262</v>
      </c>
    </row>
    <row r="109" spans="1:12" s="2" customFormat="1" ht="15.75">
      <c r="A109" s="21"/>
      <c r="B109" s="50" t="s">
        <v>1093</v>
      </c>
      <c r="C109" s="473" t="s">
        <v>959</v>
      </c>
      <c r="D109" s="58" t="s">
        <v>1234</v>
      </c>
      <c r="E109" s="27"/>
      <c r="F109" s="36"/>
      <c r="G109" s="36"/>
      <c r="H109" s="36"/>
      <c r="I109" s="36"/>
      <c r="J109" s="451" t="s">
        <v>290</v>
      </c>
      <c r="K109" s="188" t="s">
        <v>261</v>
      </c>
      <c r="L109" s="59"/>
    </row>
    <row r="110" spans="1:12" s="2" customFormat="1" ht="15.75">
      <c r="A110" s="21"/>
      <c r="B110" s="50" t="s">
        <v>1094</v>
      </c>
      <c r="C110" s="186"/>
      <c r="D110" s="22"/>
      <c r="E110" s="27"/>
      <c r="F110" s="36"/>
      <c r="G110" s="36"/>
      <c r="H110" s="36"/>
      <c r="I110" s="36"/>
      <c r="J110" s="188" t="s">
        <v>291</v>
      </c>
      <c r="K110" s="277"/>
      <c r="L110" s="59"/>
    </row>
    <row r="111" spans="1:12" s="2" customFormat="1" ht="15.75">
      <c r="A111" s="237"/>
      <c r="B111" s="147" t="s">
        <v>1095</v>
      </c>
      <c r="C111" s="239"/>
      <c r="D111" s="240"/>
      <c r="E111" s="241"/>
      <c r="F111" s="234"/>
      <c r="G111" s="234"/>
      <c r="H111" s="234"/>
      <c r="I111" s="234"/>
      <c r="J111" s="271" t="s">
        <v>273</v>
      </c>
      <c r="K111" s="235"/>
      <c r="L111" s="236"/>
    </row>
    <row r="112" spans="1:12" ht="15.75">
      <c r="A112" s="21">
        <v>17</v>
      </c>
      <c r="B112" s="35" t="s">
        <v>1119</v>
      </c>
      <c r="C112" s="472" t="s">
        <v>960</v>
      </c>
      <c r="D112" s="476" t="s">
        <v>1235</v>
      </c>
      <c r="E112" s="84">
        <v>8000000</v>
      </c>
      <c r="F112" s="84"/>
      <c r="G112" s="84"/>
      <c r="H112" s="84"/>
      <c r="I112" s="84"/>
      <c r="J112" s="451" t="s">
        <v>289</v>
      </c>
      <c r="K112" s="165" t="s">
        <v>250</v>
      </c>
      <c r="L112" s="194" t="s">
        <v>262</v>
      </c>
    </row>
    <row r="113" spans="1:12" ht="15.75">
      <c r="A113" s="19"/>
      <c r="B113" s="35" t="s">
        <v>1120</v>
      </c>
      <c r="C113" s="473" t="s">
        <v>959</v>
      </c>
      <c r="D113" s="58" t="s">
        <v>1237</v>
      </c>
      <c r="E113" s="19"/>
      <c r="F113" s="23"/>
      <c r="G113" s="481"/>
      <c r="H113" s="23"/>
      <c r="I113" s="19"/>
      <c r="J113" s="451" t="s">
        <v>290</v>
      </c>
      <c r="K113" s="78" t="s">
        <v>261</v>
      </c>
      <c r="L113" s="59"/>
    </row>
    <row r="114" spans="1:12" ht="15.75">
      <c r="A114" s="19"/>
      <c r="B114" s="35"/>
      <c r="C114" s="20"/>
      <c r="D114" s="22"/>
      <c r="E114" s="19"/>
      <c r="F114" s="23"/>
      <c r="G114" s="481"/>
      <c r="H114" s="23"/>
      <c r="I114" s="19"/>
      <c r="J114" s="188" t="s">
        <v>291</v>
      </c>
      <c r="K114" s="78"/>
      <c r="L114" s="59"/>
    </row>
    <row r="115" spans="1:12" ht="15.75">
      <c r="A115" s="19"/>
      <c r="B115" s="35"/>
      <c r="C115" s="20"/>
      <c r="D115" s="22"/>
      <c r="E115" s="19"/>
      <c r="F115" s="23"/>
      <c r="G115" s="481"/>
      <c r="H115" s="23"/>
      <c r="I115" s="19"/>
      <c r="J115" s="188" t="s">
        <v>273</v>
      </c>
      <c r="K115" s="78"/>
      <c r="L115" s="59"/>
    </row>
    <row r="116" spans="1:12" ht="8.25" customHeight="1">
      <c r="A116" s="28"/>
      <c r="B116" s="85"/>
      <c r="C116" s="29"/>
      <c r="D116" s="29"/>
      <c r="E116" s="28"/>
      <c r="F116" s="89"/>
      <c r="G116" s="283"/>
      <c r="H116" s="89"/>
      <c r="I116" s="28"/>
      <c r="J116" s="282"/>
      <c r="K116" s="45"/>
      <c r="L116" s="95"/>
    </row>
    <row r="117" spans="1:12" ht="15.75">
      <c r="A117" s="16">
        <v>18</v>
      </c>
      <c r="B117" s="120" t="s">
        <v>1757</v>
      </c>
      <c r="C117" s="472" t="s">
        <v>960</v>
      </c>
      <c r="D117" s="476" t="s">
        <v>1223</v>
      </c>
      <c r="E117" s="592"/>
      <c r="F117" s="33">
        <v>8000000</v>
      </c>
      <c r="G117" s="482"/>
      <c r="H117" s="482"/>
      <c r="I117" s="154"/>
      <c r="J117" s="451" t="s">
        <v>289</v>
      </c>
      <c r="K117" s="165" t="s">
        <v>250</v>
      </c>
      <c r="L117" s="194" t="s">
        <v>262</v>
      </c>
    </row>
    <row r="118" spans="1:12" ht="15.75">
      <c r="A118" s="37"/>
      <c r="B118" s="20" t="s">
        <v>1756</v>
      </c>
      <c r="C118" s="473" t="s">
        <v>959</v>
      </c>
      <c r="D118" s="58" t="s">
        <v>1238</v>
      </c>
      <c r="E118" s="27"/>
      <c r="F118" s="19"/>
      <c r="G118" s="37"/>
      <c r="H118" s="19"/>
      <c r="I118" s="19"/>
      <c r="J118" s="451" t="s">
        <v>290</v>
      </c>
      <c r="K118" s="78" t="s">
        <v>261</v>
      </c>
      <c r="L118" s="59"/>
    </row>
    <row r="119" spans="1:12" ht="15.75">
      <c r="A119" s="37"/>
      <c r="B119" s="20"/>
      <c r="C119" s="473"/>
      <c r="D119" s="22"/>
      <c r="E119" s="27"/>
      <c r="F119" s="37"/>
      <c r="G119" s="37"/>
      <c r="H119" s="19"/>
      <c r="I119" s="37"/>
      <c r="J119" s="188" t="s">
        <v>291</v>
      </c>
      <c r="K119" s="78"/>
      <c r="L119" s="59"/>
    </row>
    <row r="120" spans="1:12" ht="15.75">
      <c r="A120" s="37"/>
      <c r="B120" s="20"/>
      <c r="C120" s="20"/>
      <c r="D120" s="22"/>
      <c r="E120" s="27"/>
      <c r="F120" s="37"/>
      <c r="G120" s="37"/>
      <c r="H120" s="19"/>
      <c r="I120" s="37"/>
      <c r="J120" s="188" t="s">
        <v>273</v>
      </c>
      <c r="K120" s="78"/>
      <c r="L120" s="59"/>
    </row>
    <row r="121" spans="1:12" s="2" customFormat="1" ht="15.75">
      <c r="A121" s="28"/>
      <c r="B121" s="29"/>
      <c r="C121" s="38"/>
      <c r="D121" s="38"/>
      <c r="E121" s="28"/>
      <c r="F121" s="44"/>
      <c r="G121" s="44"/>
      <c r="H121" s="28"/>
      <c r="I121" s="44"/>
      <c r="J121" s="44"/>
      <c r="K121" s="12"/>
      <c r="L121" s="95"/>
    </row>
    <row r="122" spans="1:12" s="2" customFormat="1" ht="15.75">
      <c r="A122" s="16">
        <v>19</v>
      </c>
      <c r="B122" s="120" t="s">
        <v>1825</v>
      </c>
      <c r="C122" s="472" t="s">
        <v>960</v>
      </c>
      <c r="D122" s="476" t="s">
        <v>1055</v>
      </c>
      <c r="E122" s="84">
        <v>2600000</v>
      </c>
      <c r="F122" s="84"/>
      <c r="G122" s="84"/>
      <c r="H122" s="84"/>
      <c r="I122" s="154"/>
      <c r="J122" s="165" t="s">
        <v>289</v>
      </c>
      <c r="K122" s="165" t="s">
        <v>250</v>
      </c>
      <c r="L122" s="194" t="s">
        <v>262</v>
      </c>
    </row>
    <row r="123" spans="1:12" s="2" customFormat="1" ht="15.75">
      <c r="A123" s="19"/>
      <c r="B123" s="35" t="s">
        <v>1759</v>
      </c>
      <c r="C123" s="473" t="s">
        <v>959</v>
      </c>
      <c r="D123" s="58" t="s">
        <v>1028</v>
      </c>
      <c r="E123" s="19"/>
      <c r="F123" s="19"/>
      <c r="G123" s="19"/>
      <c r="H123" s="19"/>
      <c r="I123" s="19"/>
      <c r="J123" s="78" t="s">
        <v>290</v>
      </c>
      <c r="K123" s="78" t="s">
        <v>261</v>
      </c>
      <c r="L123" s="59"/>
    </row>
    <row r="124" spans="1:12" s="2" customFormat="1" ht="15.75">
      <c r="A124" s="19"/>
      <c r="B124" s="35" t="s">
        <v>1758</v>
      </c>
      <c r="C124" s="20"/>
      <c r="D124" s="22"/>
      <c r="E124" s="19"/>
      <c r="F124" s="37"/>
      <c r="G124" s="37"/>
      <c r="H124" s="37"/>
      <c r="I124" s="19"/>
      <c r="J124" s="278" t="s">
        <v>291</v>
      </c>
      <c r="K124" s="78"/>
      <c r="L124" s="59"/>
    </row>
    <row r="125" spans="1:12" s="2" customFormat="1" ht="15.75">
      <c r="A125" s="28"/>
      <c r="B125" s="85"/>
      <c r="C125" s="29"/>
      <c r="D125" s="29"/>
      <c r="E125" s="42"/>
      <c r="F125" s="283"/>
      <c r="G125" s="283"/>
      <c r="H125" s="283"/>
      <c r="I125" s="89"/>
      <c r="J125" s="166" t="s">
        <v>273</v>
      </c>
      <c r="K125" s="12"/>
      <c r="L125" s="95"/>
    </row>
    <row r="126" spans="1:12" s="2" customFormat="1" ht="15.75">
      <c r="A126" s="68">
        <v>20</v>
      </c>
      <c r="B126" s="50" t="s">
        <v>1172</v>
      </c>
      <c r="C126" s="472" t="s">
        <v>960</v>
      </c>
      <c r="D126" s="476" t="s">
        <v>1055</v>
      </c>
      <c r="E126" s="24">
        <v>7700000</v>
      </c>
      <c r="F126" s="24"/>
      <c r="G126" s="293"/>
      <c r="H126" s="293"/>
      <c r="I126" s="293"/>
      <c r="J126" s="165" t="s">
        <v>289</v>
      </c>
      <c r="K126" s="165" t="s">
        <v>250</v>
      </c>
      <c r="L126" s="59" t="s">
        <v>262</v>
      </c>
    </row>
    <row r="127" spans="1:12" s="2" customFormat="1" ht="15.75">
      <c r="A127" s="68"/>
      <c r="B127" s="50" t="s">
        <v>1279</v>
      </c>
      <c r="C127" s="473" t="s">
        <v>959</v>
      </c>
      <c r="D127" s="58" t="s">
        <v>1173</v>
      </c>
      <c r="E127" s="25"/>
      <c r="F127" s="25"/>
      <c r="G127" s="25"/>
      <c r="H127" s="25"/>
      <c r="I127" s="25"/>
      <c r="J127" s="78" t="s">
        <v>290</v>
      </c>
      <c r="K127" s="78" t="s">
        <v>261</v>
      </c>
      <c r="L127" s="290"/>
    </row>
    <row r="128" spans="1:12" s="2" customFormat="1" ht="15.75">
      <c r="A128" s="25"/>
      <c r="B128" s="50"/>
      <c r="C128" s="26"/>
      <c r="D128" s="50"/>
      <c r="E128" s="25"/>
      <c r="F128" s="25"/>
      <c r="G128" s="25"/>
      <c r="H128" s="25"/>
      <c r="I128" s="25"/>
      <c r="J128" s="278" t="s">
        <v>291</v>
      </c>
      <c r="K128" s="69"/>
      <c r="L128" s="60"/>
    </row>
    <row r="129" spans="1:12" s="2" customFormat="1" ht="15.75">
      <c r="A129" s="25"/>
      <c r="B129" s="50"/>
      <c r="C129" s="26"/>
      <c r="D129" s="50"/>
      <c r="E129" s="25"/>
      <c r="F129" s="25"/>
      <c r="G129" s="25"/>
      <c r="H129" s="25"/>
      <c r="I129" s="88"/>
      <c r="J129" s="78" t="s">
        <v>273</v>
      </c>
      <c r="K129" s="508"/>
      <c r="L129" s="60"/>
    </row>
    <row r="130" spans="1:12" s="2" customFormat="1" ht="15">
      <c r="A130" s="66"/>
      <c r="B130" s="92"/>
      <c r="C130" s="71"/>
      <c r="D130" s="92"/>
      <c r="E130" s="71"/>
      <c r="F130" s="71"/>
      <c r="G130" s="71"/>
      <c r="H130" s="71"/>
      <c r="I130" s="71"/>
      <c r="J130" s="92"/>
      <c r="K130" s="71"/>
      <c r="L130" s="292"/>
    </row>
    <row r="131" spans="1:12" s="2" customFormat="1" ht="15.75">
      <c r="A131" s="61">
        <v>21</v>
      </c>
      <c r="B131" s="148" t="s">
        <v>977</v>
      </c>
      <c r="C131" s="472" t="s">
        <v>960</v>
      </c>
      <c r="D131" s="476" t="s">
        <v>1055</v>
      </c>
      <c r="E131" s="560"/>
      <c r="F131" s="142">
        <v>9500000</v>
      </c>
      <c r="G131" s="142"/>
      <c r="H131" s="142"/>
      <c r="I131" s="142"/>
      <c r="J131" s="165" t="s">
        <v>289</v>
      </c>
      <c r="K131" s="165" t="s">
        <v>250</v>
      </c>
      <c r="L131" s="194" t="s">
        <v>262</v>
      </c>
    </row>
    <row r="132" spans="1:12" s="2" customFormat="1" ht="15.75">
      <c r="A132" s="25"/>
      <c r="B132" s="50" t="s">
        <v>1760</v>
      </c>
      <c r="C132" s="473" t="s">
        <v>959</v>
      </c>
      <c r="D132" s="58" t="s">
        <v>1174</v>
      </c>
      <c r="E132" s="25"/>
      <c r="F132" s="25"/>
      <c r="G132" s="25"/>
      <c r="H132" s="25"/>
      <c r="I132" s="25"/>
      <c r="J132" s="78" t="s">
        <v>290</v>
      </c>
      <c r="K132" s="78" t="s">
        <v>261</v>
      </c>
      <c r="L132" s="290"/>
    </row>
    <row r="133" spans="1:12" s="229" customFormat="1" ht="17.25" customHeight="1">
      <c r="A133" s="25"/>
      <c r="B133" s="50"/>
      <c r="C133" s="26"/>
      <c r="D133" s="22"/>
      <c r="E133" s="25"/>
      <c r="F133" s="25"/>
      <c r="G133" s="25"/>
      <c r="H133" s="25"/>
      <c r="I133" s="25"/>
      <c r="J133" s="278" t="s">
        <v>291</v>
      </c>
      <c r="K133" s="78"/>
      <c r="L133" s="290"/>
    </row>
    <row r="134" spans="1:12" ht="15.75">
      <c r="A134" s="25"/>
      <c r="B134" s="50"/>
      <c r="C134" s="26"/>
      <c r="D134" s="22"/>
      <c r="E134" s="25"/>
      <c r="F134" s="25"/>
      <c r="G134" s="25"/>
      <c r="H134" s="25"/>
      <c r="I134" s="88"/>
      <c r="J134" s="78" t="s">
        <v>273</v>
      </c>
      <c r="K134" s="278"/>
      <c r="L134" s="290"/>
    </row>
    <row r="135" spans="1:12" ht="15.75">
      <c r="A135" s="52"/>
      <c r="B135" s="147"/>
      <c r="C135" s="30"/>
      <c r="D135" s="30"/>
      <c r="E135" s="52"/>
      <c r="F135" s="52"/>
      <c r="G135" s="52"/>
      <c r="H135" s="52"/>
      <c r="I135" s="52"/>
      <c r="J135" s="128"/>
      <c r="K135" s="71"/>
      <c r="L135" s="292"/>
    </row>
    <row r="137" spans="1:12" ht="18.75">
      <c r="A137" s="169"/>
      <c r="B137" s="171" t="s">
        <v>351</v>
      </c>
      <c r="C137" s="169"/>
      <c r="D137" s="169"/>
      <c r="E137" s="169"/>
      <c r="F137" s="169"/>
      <c r="G137" s="169"/>
      <c r="H137" s="169"/>
      <c r="I137" s="169"/>
      <c r="J137" s="169"/>
      <c r="K137" s="169"/>
      <c r="L137" s="189"/>
    </row>
    <row r="138" spans="1:12" ht="18.75">
      <c r="A138" s="169"/>
      <c r="B138" s="171" t="s">
        <v>256</v>
      </c>
      <c r="C138" s="169"/>
      <c r="D138" s="169"/>
      <c r="E138" s="169"/>
      <c r="F138" s="169"/>
      <c r="G138" s="169"/>
      <c r="H138" s="169"/>
      <c r="I138" s="169"/>
      <c r="J138" s="169"/>
      <c r="K138" s="169"/>
      <c r="L138" s="189"/>
    </row>
    <row r="139" spans="1:12" ht="18.75">
      <c r="A139" s="673" t="s">
        <v>11</v>
      </c>
      <c r="B139" s="673"/>
      <c r="C139" s="673"/>
      <c r="D139" s="673"/>
      <c r="E139" s="673"/>
      <c r="F139" s="673"/>
      <c r="G139" s="673"/>
      <c r="H139" s="673"/>
      <c r="I139" s="673"/>
      <c r="J139" s="673"/>
      <c r="K139" s="673"/>
      <c r="L139" s="673"/>
    </row>
    <row r="140" spans="1:12" ht="18.75">
      <c r="A140" s="675" t="s">
        <v>660</v>
      </c>
      <c r="B140" s="675"/>
      <c r="C140" s="675"/>
      <c r="D140" s="675"/>
      <c r="E140" s="675"/>
      <c r="F140" s="675"/>
      <c r="G140" s="675"/>
      <c r="H140" s="675"/>
      <c r="I140" s="675"/>
      <c r="J140" s="675"/>
      <c r="K140" s="675"/>
      <c r="L140" s="675"/>
    </row>
    <row r="141" spans="1:12" ht="18.75">
      <c r="A141" s="3"/>
      <c r="B141" s="676" t="s">
        <v>3</v>
      </c>
      <c r="C141" s="676" t="s">
        <v>4</v>
      </c>
      <c r="D141" s="4" t="s">
        <v>5</v>
      </c>
      <c r="E141" s="679" t="s">
        <v>7</v>
      </c>
      <c r="F141" s="680"/>
      <c r="G141" s="680"/>
      <c r="H141" s="680"/>
      <c r="I141" s="681"/>
      <c r="J141" s="31" t="s">
        <v>249</v>
      </c>
      <c r="K141" s="130" t="s">
        <v>251</v>
      </c>
      <c r="L141" s="190" t="s">
        <v>294</v>
      </c>
    </row>
    <row r="142" spans="1:12" ht="18.75">
      <c r="A142" s="5" t="s">
        <v>2</v>
      </c>
      <c r="B142" s="677"/>
      <c r="C142" s="677"/>
      <c r="D142" s="7" t="s">
        <v>6</v>
      </c>
      <c r="E142" s="8">
        <v>2566</v>
      </c>
      <c r="F142" s="9">
        <v>2567</v>
      </c>
      <c r="G142" s="9">
        <v>2568</v>
      </c>
      <c r="H142" s="9">
        <v>2569</v>
      </c>
      <c r="I142" s="10">
        <v>2570</v>
      </c>
      <c r="J142" s="124" t="s">
        <v>248</v>
      </c>
      <c r="K142" s="11" t="s">
        <v>252</v>
      </c>
      <c r="L142" s="191" t="s">
        <v>254</v>
      </c>
    </row>
    <row r="143" spans="1:12" ht="18.75">
      <c r="A143" s="12"/>
      <c r="B143" s="678"/>
      <c r="C143" s="678"/>
      <c r="D143" s="12"/>
      <c r="E143" s="13" t="s">
        <v>8</v>
      </c>
      <c r="F143" s="14" t="s">
        <v>8</v>
      </c>
      <c r="G143" s="14" t="s">
        <v>743</v>
      </c>
      <c r="H143" s="14" t="s">
        <v>743</v>
      </c>
      <c r="I143" s="15" t="s">
        <v>8</v>
      </c>
      <c r="J143" s="15"/>
      <c r="K143" s="13"/>
      <c r="L143" s="192" t="s">
        <v>350</v>
      </c>
    </row>
    <row r="144" spans="1:12" ht="15.75">
      <c r="A144" s="62">
        <v>22</v>
      </c>
      <c r="B144" s="148" t="s">
        <v>1175</v>
      </c>
      <c r="C144" s="472" t="s">
        <v>960</v>
      </c>
      <c r="D144" s="476" t="s">
        <v>1055</v>
      </c>
      <c r="E144" s="592"/>
      <c r="F144" s="145"/>
      <c r="G144" s="145">
        <v>2700000</v>
      </c>
      <c r="H144" s="145"/>
      <c r="I144" s="145"/>
      <c r="J144" s="165" t="s">
        <v>289</v>
      </c>
      <c r="K144" s="165" t="s">
        <v>250</v>
      </c>
      <c r="L144" s="194" t="s">
        <v>262</v>
      </c>
    </row>
    <row r="145" spans="1:12" ht="15.75">
      <c r="A145" s="25"/>
      <c r="B145" s="50" t="s">
        <v>1787</v>
      </c>
      <c r="C145" s="473" t="s">
        <v>959</v>
      </c>
      <c r="D145" s="58" t="s">
        <v>1176</v>
      </c>
      <c r="E145" s="25"/>
      <c r="F145" s="25"/>
      <c r="G145" s="25"/>
      <c r="H145" s="25"/>
      <c r="I145" s="25"/>
      <c r="J145" s="78" t="s">
        <v>290</v>
      </c>
      <c r="K145" s="78" t="s">
        <v>261</v>
      </c>
      <c r="L145" s="290"/>
    </row>
    <row r="146" spans="1:12" ht="15.75">
      <c r="A146" s="25"/>
      <c r="B146" s="50" t="s">
        <v>1788</v>
      </c>
      <c r="C146" s="26"/>
      <c r="D146" s="22"/>
      <c r="E146" s="25"/>
      <c r="F146" s="25"/>
      <c r="G146" s="25"/>
      <c r="H146" s="25"/>
      <c r="I146" s="25"/>
      <c r="J146" s="278" t="s">
        <v>291</v>
      </c>
      <c r="K146" s="78"/>
      <c r="L146" s="290"/>
    </row>
    <row r="147" spans="1:12" ht="15.75">
      <c r="A147" s="52"/>
      <c r="B147" s="147"/>
      <c r="C147" s="30"/>
      <c r="D147" s="38"/>
      <c r="E147" s="52"/>
      <c r="F147" s="52"/>
      <c r="G147" s="52"/>
      <c r="H147" s="52"/>
      <c r="I147" s="52"/>
      <c r="J147" s="166" t="s">
        <v>273</v>
      </c>
      <c r="K147" s="166"/>
      <c r="L147" s="292"/>
    </row>
    <row r="148" spans="1:12" ht="15.75">
      <c r="A148" s="25">
        <v>23</v>
      </c>
      <c r="B148" s="50" t="s">
        <v>1178</v>
      </c>
      <c r="C148" s="472" t="s">
        <v>960</v>
      </c>
      <c r="D148" s="476" t="s">
        <v>1055</v>
      </c>
      <c r="E148" s="592"/>
      <c r="F148" s="178"/>
      <c r="G148" s="178"/>
      <c r="H148" s="178">
        <v>5500000</v>
      </c>
      <c r="I148" s="178"/>
      <c r="J148" s="165" t="s">
        <v>289</v>
      </c>
      <c r="K148" s="165" t="s">
        <v>250</v>
      </c>
      <c r="L148" s="194" t="s">
        <v>262</v>
      </c>
    </row>
    <row r="149" spans="1:12" ht="15.75">
      <c r="A149" s="25"/>
      <c r="B149" s="50" t="s">
        <v>1789</v>
      </c>
      <c r="C149" s="473" t="s">
        <v>959</v>
      </c>
      <c r="D149" s="58" t="s">
        <v>1179</v>
      </c>
      <c r="E149" s="25"/>
      <c r="F149" s="25"/>
      <c r="G149" s="25"/>
      <c r="H149" s="25"/>
      <c r="I149" s="25"/>
      <c r="J149" s="78" t="s">
        <v>290</v>
      </c>
      <c r="K149" s="78" t="s">
        <v>261</v>
      </c>
      <c r="L149" s="290"/>
    </row>
    <row r="150" spans="1:12" ht="15.75">
      <c r="A150" s="25"/>
      <c r="B150" s="50" t="s">
        <v>1788</v>
      </c>
      <c r="C150" s="26"/>
      <c r="D150" s="26"/>
      <c r="E150" s="25"/>
      <c r="F150" s="25"/>
      <c r="G150" s="25"/>
      <c r="H150" s="25"/>
      <c r="I150" s="25"/>
      <c r="J150" s="278" t="s">
        <v>291</v>
      </c>
      <c r="K150" s="78"/>
      <c r="L150" s="290"/>
    </row>
    <row r="151" spans="1:12" ht="15.75">
      <c r="A151" s="52"/>
      <c r="B151" s="147"/>
      <c r="C151" s="30"/>
      <c r="D151" s="30"/>
      <c r="E151" s="52"/>
      <c r="F151" s="52"/>
      <c r="G151" s="52"/>
      <c r="H151" s="52"/>
      <c r="I151" s="93"/>
      <c r="J151" s="166" t="s">
        <v>273</v>
      </c>
      <c r="K151" s="438"/>
      <c r="L151" s="292"/>
    </row>
    <row r="152" spans="1:12" ht="15.75">
      <c r="A152" s="25">
        <v>24</v>
      </c>
      <c r="B152" s="50" t="s">
        <v>1096</v>
      </c>
      <c r="C152" s="473" t="s">
        <v>960</v>
      </c>
      <c r="D152" s="200" t="s">
        <v>1055</v>
      </c>
      <c r="E152" s="84">
        <v>4000000</v>
      </c>
      <c r="F152" s="233"/>
      <c r="G152" s="267"/>
      <c r="I152" s="267"/>
      <c r="J152" s="451" t="s">
        <v>289</v>
      </c>
      <c r="K152" s="78" t="s">
        <v>250</v>
      </c>
      <c r="L152" s="59" t="s">
        <v>262</v>
      </c>
    </row>
    <row r="153" spans="1:12" ht="15.75">
      <c r="A153" s="25"/>
      <c r="B153" s="35" t="s">
        <v>1097</v>
      </c>
      <c r="C153" s="473" t="s">
        <v>959</v>
      </c>
      <c r="D153" s="58" t="s">
        <v>986</v>
      </c>
      <c r="E153" s="27"/>
      <c r="F153" s="56"/>
      <c r="G153" s="54"/>
      <c r="H153" s="57"/>
      <c r="I153" s="57"/>
      <c r="J153" s="451" t="s">
        <v>290</v>
      </c>
      <c r="K153" s="78" t="s">
        <v>261</v>
      </c>
      <c r="L153" s="193"/>
    </row>
    <row r="154" spans="1:12" ht="15.75">
      <c r="A154" s="25"/>
      <c r="B154" s="35" t="s">
        <v>1098</v>
      </c>
      <c r="C154" s="22"/>
      <c r="D154" s="22"/>
      <c r="E154" s="27"/>
      <c r="F154" s="56"/>
      <c r="G154" s="54"/>
      <c r="H154" s="57"/>
      <c r="I154" s="57"/>
      <c r="J154" s="188" t="s">
        <v>291</v>
      </c>
      <c r="K154" s="278"/>
      <c r="L154" s="193"/>
    </row>
    <row r="155" spans="1:12" ht="15.75">
      <c r="A155" s="25"/>
      <c r="B155" s="35" t="s">
        <v>1274</v>
      </c>
      <c r="C155" s="221"/>
      <c r="D155" s="221"/>
      <c r="E155" s="179"/>
      <c r="F155" s="244"/>
      <c r="G155" s="253"/>
      <c r="H155" s="252"/>
      <c r="I155" s="500"/>
      <c r="J155" s="188" t="s">
        <v>273</v>
      </c>
      <c r="K155" s="276"/>
      <c r="L155" s="245"/>
    </row>
    <row r="156" spans="1:12" ht="15.75">
      <c r="A156" s="61">
        <v>25</v>
      </c>
      <c r="B156" s="162" t="s">
        <v>1185</v>
      </c>
      <c r="C156" s="472" t="s">
        <v>960</v>
      </c>
      <c r="D156" s="476" t="s">
        <v>1239</v>
      </c>
      <c r="E156" s="592"/>
      <c r="F156" s="142"/>
      <c r="G156" s="142"/>
      <c r="H156" s="145">
        <v>4000000</v>
      </c>
      <c r="I156" s="142"/>
      <c r="J156" s="165" t="s">
        <v>289</v>
      </c>
      <c r="K156" s="165" t="s">
        <v>250</v>
      </c>
      <c r="L156" s="194" t="s">
        <v>262</v>
      </c>
    </row>
    <row r="157" spans="1:12" ht="15.75">
      <c r="A157" s="25"/>
      <c r="B157" s="182" t="s">
        <v>1790</v>
      </c>
      <c r="C157" s="473" t="s">
        <v>959</v>
      </c>
      <c r="D157" s="58" t="s">
        <v>1242</v>
      </c>
      <c r="E157" s="25"/>
      <c r="F157" s="25"/>
      <c r="G157" s="25"/>
      <c r="H157" s="25"/>
      <c r="I157" s="25"/>
      <c r="J157" s="78" t="s">
        <v>290</v>
      </c>
      <c r="K157" s="78" t="s">
        <v>261</v>
      </c>
      <c r="L157" s="60"/>
    </row>
    <row r="158" spans="1:12" ht="15.75">
      <c r="A158" s="25"/>
      <c r="B158" s="50"/>
      <c r="C158" s="291"/>
      <c r="D158" s="22"/>
      <c r="E158" s="25"/>
      <c r="F158" s="25"/>
      <c r="G158" s="25"/>
      <c r="H158" s="25"/>
      <c r="I158" s="25"/>
      <c r="J158" s="78" t="s">
        <v>291</v>
      </c>
      <c r="K158" s="78"/>
      <c r="L158" s="60"/>
    </row>
    <row r="159" spans="1:12" ht="15.75">
      <c r="A159" s="52"/>
      <c r="B159" s="149"/>
      <c r="C159" s="291"/>
      <c r="D159" s="22"/>
      <c r="E159" s="25"/>
      <c r="F159" s="25"/>
      <c r="G159" s="25"/>
      <c r="H159" s="25"/>
      <c r="I159" s="25"/>
      <c r="J159" s="78" t="s">
        <v>273</v>
      </c>
      <c r="K159" s="78"/>
      <c r="L159" s="60"/>
    </row>
    <row r="160" spans="1:12" ht="15.75">
      <c r="A160" s="68">
        <v>26</v>
      </c>
      <c r="B160" s="26" t="s">
        <v>1192</v>
      </c>
      <c r="C160" s="472" t="s">
        <v>960</v>
      </c>
      <c r="D160" s="476" t="s">
        <v>1244</v>
      </c>
      <c r="E160" s="592"/>
      <c r="F160" s="142"/>
      <c r="G160" s="142"/>
      <c r="H160" s="142"/>
      <c r="I160" s="145">
        <v>7000000</v>
      </c>
      <c r="J160" s="165" t="s">
        <v>289</v>
      </c>
      <c r="K160" s="165" t="s">
        <v>250</v>
      </c>
      <c r="L160" s="194" t="s">
        <v>262</v>
      </c>
    </row>
    <row r="161" spans="1:12" ht="15.75">
      <c r="A161" s="25"/>
      <c r="B161" s="26" t="s">
        <v>1792</v>
      </c>
      <c r="C161" s="473" t="s">
        <v>959</v>
      </c>
      <c r="D161" s="58" t="s">
        <v>1245</v>
      </c>
      <c r="E161" s="25"/>
      <c r="F161" s="25"/>
      <c r="G161" s="25"/>
      <c r="H161" s="25"/>
      <c r="I161" s="25"/>
      <c r="J161" s="78" t="s">
        <v>290</v>
      </c>
      <c r="K161" s="78" t="s">
        <v>261</v>
      </c>
      <c r="L161" s="60"/>
    </row>
    <row r="162" spans="1:12" ht="15.75">
      <c r="A162" s="25"/>
      <c r="B162" s="26" t="s">
        <v>1791</v>
      </c>
      <c r="C162" s="26"/>
      <c r="D162" s="22"/>
      <c r="E162" s="25"/>
      <c r="F162" s="25"/>
      <c r="G162" s="25"/>
      <c r="H162" s="25"/>
      <c r="I162" s="25"/>
      <c r="J162" s="278" t="s">
        <v>291</v>
      </c>
      <c r="K162" s="78"/>
      <c r="L162" s="60"/>
    </row>
    <row r="163" spans="1:12" ht="15.75">
      <c r="A163" s="52"/>
      <c r="B163" s="30"/>
      <c r="C163" s="30"/>
      <c r="D163" s="30"/>
      <c r="E163" s="52"/>
      <c r="F163" s="52"/>
      <c r="G163" s="52"/>
      <c r="H163" s="52"/>
      <c r="I163" s="52"/>
      <c r="J163" s="166" t="s">
        <v>273</v>
      </c>
      <c r="K163" s="66"/>
      <c r="L163" s="287"/>
    </row>
    <row r="164" spans="1:12" ht="15.75">
      <c r="A164" s="61">
        <v>27</v>
      </c>
      <c r="B164" s="138" t="s">
        <v>1780</v>
      </c>
      <c r="C164" s="139" t="s">
        <v>1334</v>
      </c>
      <c r="D164" s="140" t="s">
        <v>1781</v>
      </c>
      <c r="E164" s="154">
        <v>10000000</v>
      </c>
      <c r="F164" s="154"/>
      <c r="G164" s="154"/>
      <c r="H164" s="154"/>
      <c r="I164" s="154"/>
      <c r="J164" s="187" t="s">
        <v>289</v>
      </c>
      <c r="K164" s="187" t="s">
        <v>250</v>
      </c>
      <c r="L164" s="194" t="s">
        <v>262</v>
      </c>
    </row>
    <row r="165" spans="1:12" ht="15.75">
      <c r="A165" s="68"/>
      <c r="B165" s="17" t="s">
        <v>1786</v>
      </c>
      <c r="C165" s="284" t="s">
        <v>1785</v>
      </c>
      <c r="D165" s="22" t="s">
        <v>1782</v>
      </c>
      <c r="E165" s="27"/>
      <c r="F165" s="36"/>
      <c r="G165" s="36"/>
      <c r="H165" s="36"/>
      <c r="I165" s="36"/>
      <c r="J165" s="188" t="s">
        <v>290</v>
      </c>
      <c r="K165" s="188" t="s">
        <v>261</v>
      </c>
      <c r="L165" s="60"/>
    </row>
    <row r="166" spans="1:12" ht="15.75">
      <c r="A166" s="68"/>
      <c r="B166" s="17"/>
      <c r="C166" s="284" t="s">
        <v>1784</v>
      </c>
      <c r="D166" s="22" t="s">
        <v>1783</v>
      </c>
      <c r="E166" s="27"/>
      <c r="F166" s="36"/>
      <c r="G166" s="36"/>
      <c r="H166" s="36"/>
      <c r="I166" s="36"/>
      <c r="J166" s="188" t="s">
        <v>291</v>
      </c>
      <c r="K166" s="232"/>
      <c r="L166" s="60"/>
    </row>
    <row r="167" spans="1:12" ht="15.75">
      <c r="A167" s="68"/>
      <c r="B167" s="17"/>
      <c r="C167" s="129"/>
      <c r="D167" s="22" t="s">
        <v>1328</v>
      </c>
      <c r="E167" s="27"/>
      <c r="F167" s="36"/>
      <c r="G167" s="36"/>
      <c r="H167" s="36"/>
      <c r="I167" s="36"/>
      <c r="J167" s="231" t="s">
        <v>273</v>
      </c>
      <c r="K167" s="232"/>
      <c r="L167" s="60"/>
    </row>
    <row r="168" spans="1:12" ht="15.75">
      <c r="A168" s="532"/>
      <c r="B168" s="134"/>
      <c r="C168" s="135"/>
      <c r="D168" s="38"/>
      <c r="E168" s="42"/>
      <c r="F168" s="136"/>
      <c r="G168" s="136"/>
      <c r="H168" s="136"/>
      <c r="I168" s="136"/>
      <c r="J168" s="39"/>
      <c r="K168" s="137"/>
      <c r="L168" s="532"/>
    </row>
    <row r="169" spans="1:12" ht="15.75">
      <c r="A169" s="433"/>
      <c r="B169" s="17"/>
      <c r="C169" s="358"/>
      <c r="D169" s="35"/>
      <c r="E169" s="81"/>
      <c r="F169" s="356"/>
      <c r="G169" s="356"/>
      <c r="H169" s="356"/>
      <c r="I169" s="356"/>
      <c r="J169" s="46"/>
      <c r="K169" s="90"/>
      <c r="L169" s="433"/>
    </row>
    <row r="170" ht="18.75" customHeight="1"/>
    <row r="171" spans="1:12" ht="18.75">
      <c r="A171" s="169"/>
      <c r="B171" s="171" t="s">
        <v>351</v>
      </c>
      <c r="C171" s="169"/>
      <c r="D171" s="169"/>
      <c r="E171" s="169"/>
      <c r="F171" s="169"/>
      <c r="G171" s="169"/>
      <c r="H171" s="169"/>
      <c r="I171" s="169"/>
      <c r="J171" s="169"/>
      <c r="K171" s="169"/>
      <c r="L171" s="189"/>
    </row>
    <row r="172" spans="1:12" ht="18.75">
      <c r="A172" s="169"/>
      <c r="B172" s="171" t="s">
        <v>256</v>
      </c>
      <c r="C172" s="169"/>
      <c r="D172" s="169"/>
      <c r="E172" s="169"/>
      <c r="F172" s="169"/>
      <c r="G172" s="169"/>
      <c r="H172" s="169"/>
      <c r="I172" s="169"/>
      <c r="J172" s="169"/>
      <c r="K172" s="169"/>
      <c r="L172" s="189"/>
    </row>
    <row r="173" spans="1:12" ht="18.75">
      <c r="A173" s="673" t="s">
        <v>11</v>
      </c>
      <c r="B173" s="673"/>
      <c r="C173" s="673"/>
      <c r="D173" s="673"/>
      <c r="E173" s="673"/>
      <c r="F173" s="673"/>
      <c r="G173" s="673"/>
      <c r="H173" s="673"/>
      <c r="I173" s="673"/>
      <c r="J173" s="673"/>
      <c r="K173" s="673"/>
      <c r="L173" s="673"/>
    </row>
    <row r="174" spans="1:12" ht="18.75">
      <c r="A174" s="675" t="s">
        <v>660</v>
      </c>
      <c r="B174" s="675"/>
      <c r="C174" s="675"/>
      <c r="D174" s="675"/>
      <c r="E174" s="675"/>
      <c r="F174" s="675"/>
      <c r="G174" s="675"/>
      <c r="H174" s="675"/>
      <c r="I174" s="675"/>
      <c r="J174" s="675"/>
      <c r="K174" s="675"/>
      <c r="L174" s="675"/>
    </row>
    <row r="175" spans="1:12" ht="18.75">
      <c r="A175" s="3"/>
      <c r="B175" s="676" t="s">
        <v>3</v>
      </c>
      <c r="C175" s="676" t="s">
        <v>4</v>
      </c>
      <c r="D175" s="4" t="s">
        <v>5</v>
      </c>
      <c r="E175" s="679" t="s">
        <v>7</v>
      </c>
      <c r="F175" s="680"/>
      <c r="G175" s="680"/>
      <c r="H175" s="680"/>
      <c r="I175" s="681"/>
      <c r="J175" s="31" t="s">
        <v>249</v>
      </c>
      <c r="K175" s="130" t="s">
        <v>251</v>
      </c>
      <c r="L175" s="190" t="s">
        <v>294</v>
      </c>
    </row>
    <row r="176" spans="1:12" ht="18.75">
      <c r="A176" s="5" t="s">
        <v>2</v>
      </c>
      <c r="B176" s="677"/>
      <c r="C176" s="677"/>
      <c r="D176" s="7" t="s">
        <v>6</v>
      </c>
      <c r="E176" s="8">
        <v>2566</v>
      </c>
      <c r="F176" s="9">
        <v>2567</v>
      </c>
      <c r="G176" s="9">
        <v>2568</v>
      </c>
      <c r="H176" s="9">
        <v>2569</v>
      </c>
      <c r="I176" s="10">
        <v>2570</v>
      </c>
      <c r="J176" s="124" t="s">
        <v>248</v>
      </c>
      <c r="K176" s="11" t="s">
        <v>252</v>
      </c>
      <c r="L176" s="191" t="s">
        <v>254</v>
      </c>
    </row>
    <row r="177" spans="1:12" ht="18.75">
      <c r="A177" s="12"/>
      <c r="B177" s="678"/>
      <c r="C177" s="678"/>
      <c r="D177" s="12"/>
      <c r="E177" s="13" t="s">
        <v>8</v>
      </c>
      <c r="F177" s="14" t="s">
        <v>8</v>
      </c>
      <c r="G177" s="14" t="s">
        <v>743</v>
      </c>
      <c r="H177" s="14" t="s">
        <v>743</v>
      </c>
      <c r="I177" s="15" t="s">
        <v>8</v>
      </c>
      <c r="J177" s="15"/>
      <c r="K177" s="13"/>
      <c r="L177" s="192" t="s">
        <v>350</v>
      </c>
    </row>
    <row r="178" spans="1:12" ht="15.75">
      <c r="A178" s="62">
        <v>28</v>
      </c>
      <c r="B178" s="162" t="s">
        <v>1193</v>
      </c>
      <c r="C178" s="472" t="s">
        <v>960</v>
      </c>
      <c r="D178" s="476" t="s">
        <v>1223</v>
      </c>
      <c r="E178" s="592"/>
      <c r="F178" s="145">
        <v>5500000</v>
      </c>
      <c r="G178" s="142"/>
      <c r="H178" s="142"/>
      <c r="I178" s="142"/>
      <c r="J178" s="165" t="s">
        <v>289</v>
      </c>
      <c r="K178" s="165" t="s">
        <v>250</v>
      </c>
      <c r="L178" s="194" t="s">
        <v>262</v>
      </c>
    </row>
    <row r="179" spans="1:12" ht="15.75">
      <c r="A179" s="25"/>
      <c r="B179" s="182" t="s">
        <v>1194</v>
      </c>
      <c r="C179" s="473" t="s">
        <v>959</v>
      </c>
      <c r="D179" s="58" t="s">
        <v>983</v>
      </c>
      <c r="E179" s="25"/>
      <c r="F179" s="25"/>
      <c r="G179" s="25"/>
      <c r="H179" s="25"/>
      <c r="I179" s="25"/>
      <c r="J179" s="78" t="s">
        <v>290</v>
      </c>
      <c r="K179" s="78" t="s">
        <v>261</v>
      </c>
      <c r="L179" s="60"/>
    </row>
    <row r="180" spans="1:12" ht="15.75">
      <c r="A180" s="25"/>
      <c r="B180" s="182"/>
      <c r="C180" s="294"/>
      <c r="D180" s="22"/>
      <c r="E180" s="25"/>
      <c r="F180" s="25"/>
      <c r="G180" s="25"/>
      <c r="H180" s="25"/>
      <c r="I180" s="25"/>
      <c r="J180" s="78" t="s">
        <v>291</v>
      </c>
      <c r="K180" s="78"/>
      <c r="L180" s="60"/>
    </row>
    <row r="181" spans="1:12" ht="15.75">
      <c r="A181" s="52"/>
      <c r="B181" s="30"/>
      <c r="C181" s="311"/>
      <c r="D181" s="38"/>
      <c r="E181" s="52"/>
      <c r="F181" s="52"/>
      <c r="G181" s="52"/>
      <c r="H181" s="52"/>
      <c r="I181" s="93"/>
      <c r="J181" s="166" t="s">
        <v>273</v>
      </c>
      <c r="K181" s="438"/>
      <c r="L181" s="287"/>
    </row>
    <row r="182" spans="1:12" ht="15.75">
      <c r="A182" s="16">
        <v>29</v>
      </c>
      <c r="B182" s="138" t="s">
        <v>1902</v>
      </c>
      <c r="C182" s="472" t="s">
        <v>960</v>
      </c>
      <c r="D182" s="140" t="s">
        <v>2196</v>
      </c>
      <c r="E182" s="598">
        <v>12200000</v>
      </c>
      <c r="F182" s="592"/>
      <c r="G182" s="273"/>
      <c r="H182" s="273"/>
      <c r="J182" s="165" t="s">
        <v>289</v>
      </c>
      <c r="K182" s="165" t="s">
        <v>250</v>
      </c>
      <c r="L182" s="194" t="s">
        <v>262</v>
      </c>
    </row>
    <row r="183" spans="1:12" ht="15.75">
      <c r="A183" s="21"/>
      <c r="B183" s="17" t="s">
        <v>1923</v>
      </c>
      <c r="C183" s="473" t="s">
        <v>959</v>
      </c>
      <c r="D183" s="22" t="s">
        <v>1900</v>
      </c>
      <c r="E183" s="27"/>
      <c r="F183" s="36"/>
      <c r="G183" s="36"/>
      <c r="H183" s="36"/>
      <c r="I183" s="36"/>
      <c r="J183" s="78" t="s">
        <v>290</v>
      </c>
      <c r="K183" s="78" t="s">
        <v>261</v>
      </c>
      <c r="L183" s="59"/>
    </row>
    <row r="184" spans="1:12" ht="15.75">
      <c r="A184" s="21"/>
      <c r="B184" s="17" t="s">
        <v>1924</v>
      </c>
      <c r="C184" s="129"/>
      <c r="D184" s="22" t="s">
        <v>1901</v>
      </c>
      <c r="E184" s="27"/>
      <c r="F184" s="36"/>
      <c r="G184" s="36"/>
      <c r="H184" s="36"/>
      <c r="I184" s="36"/>
      <c r="J184" s="78" t="s">
        <v>291</v>
      </c>
      <c r="K184" s="78"/>
      <c r="L184" s="59"/>
    </row>
    <row r="185" spans="1:12" ht="15.75">
      <c r="A185" s="113"/>
      <c r="B185" s="134" t="s">
        <v>1930</v>
      </c>
      <c r="C185" s="135"/>
      <c r="D185" s="38"/>
      <c r="E185" s="42"/>
      <c r="F185" s="136"/>
      <c r="G185" s="136"/>
      <c r="H185" s="136"/>
      <c r="I185" s="136"/>
      <c r="J185" s="166" t="s">
        <v>273</v>
      </c>
      <c r="K185" s="438"/>
      <c r="L185" s="95"/>
    </row>
    <row r="186" spans="1:12" ht="15.75">
      <c r="A186" s="16">
        <v>30</v>
      </c>
      <c r="B186" s="138" t="s">
        <v>1902</v>
      </c>
      <c r="C186" s="472" t="s">
        <v>960</v>
      </c>
      <c r="D186" s="140" t="s">
        <v>1928</v>
      </c>
      <c r="E186" s="592"/>
      <c r="F186" s="154"/>
      <c r="G186" s="154">
        <v>8200000</v>
      </c>
      <c r="H186" s="154"/>
      <c r="I186" s="154"/>
      <c r="J186" s="187" t="s">
        <v>289</v>
      </c>
      <c r="K186" s="187" t="s">
        <v>250</v>
      </c>
      <c r="L186" s="194" t="s">
        <v>262</v>
      </c>
    </row>
    <row r="187" spans="1:12" ht="15.75">
      <c r="A187" s="21"/>
      <c r="B187" s="17" t="s">
        <v>1925</v>
      </c>
      <c r="C187" s="473" t="s">
        <v>959</v>
      </c>
      <c r="D187" s="22" t="s">
        <v>1929</v>
      </c>
      <c r="E187" s="27"/>
      <c r="F187" s="36"/>
      <c r="G187" s="36"/>
      <c r="H187" s="36"/>
      <c r="I187" s="36"/>
      <c r="J187" s="188" t="s">
        <v>290</v>
      </c>
      <c r="K187" s="188" t="s">
        <v>261</v>
      </c>
      <c r="L187" s="59"/>
    </row>
    <row r="188" spans="1:12" ht="15.75">
      <c r="A188" s="21"/>
      <c r="B188" s="17" t="s">
        <v>1926</v>
      </c>
      <c r="C188" s="129"/>
      <c r="D188" s="22"/>
      <c r="E188" s="27"/>
      <c r="F188" s="36"/>
      <c r="G188" s="36"/>
      <c r="H188" s="36"/>
      <c r="I188" s="36"/>
      <c r="J188" s="231" t="s">
        <v>291</v>
      </c>
      <c r="K188" s="232"/>
      <c r="L188" s="59"/>
    </row>
    <row r="189" spans="1:12" ht="15.75">
      <c r="A189" s="21"/>
      <c r="B189" s="17" t="s">
        <v>1927</v>
      </c>
      <c r="C189" s="129"/>
      <c r="D189" s="22"/>
      <c r="E189" s="27"/>
      <c r="F189" s="36"/>
      <c r="G189" s="36"/>
      <c r="H189" s="36"/>
      <c r="I189" s="36"/>
      <c r="J189" s="231" t="s">
        <v>273</v>
      </c>
      <c r="K189" s="232"/>
      <c r="L189" s="59"/>
    </row>
    <row r="190" spans="1:12" ht="15.75">
      <c r="A190" s="113"/>
      <c r="B190" s="134"/>
      <c r="C190" s="135"/>
      <c r="D190" s="38"/>
      <c r="E190" s="42"/>
      <c r="F190" s="136"/>
      <c r="G190" s="136"/>
      <c r="H190" s="136"/>
      <c r="I190" s="136"/>
      <c r="J190" s="39"/>
      <c r="K190" s="137"/>
      <c r="L190" s="95"/>
    </row>
    <row r="191" spans="1:12" ht="15.75">
      <c r="A191" s="16">
        <v>31</v>
      </c>
      <c r="B191" s="138" t="s">
        <v>1903</v>
      </c>
      <c r="C191" s="472" t="s">
        <v>960</v>
      </c>
      <c r="D191" s="140" t="s">
        <v>1904</v>
      </c>
      <c r="E191" s="592"/>
      <c r="F191" s="154"/>
      <c r="G191" s="154"/>
      <c r="H191" s="154"/>
      <c r="I191" s="154">
        <v>19000000</v>
      </c>
      <c r="J191" s="187" t="s">
        <v>289</v>
      </c>
      <c r="K191" s="187" t="s">
        <v>250</v>
      </c>
      <c r="L191" s="194" t="s">
        <v>262</v>
      </c>
    </row>
    <row r="192" spans="1:12" ht="15.75">
      <c r="A192" s="21"/>
      <c r="B192" s="17" t="s">
        <v>1905</v>
      </c>
      <c r="C192" s="473" t="s">
        <v>959</v>
      </c>
      <c r="D192" s="22" t="s">
        <v>1906</v>
      </c>
      <c r="E192" s="27"/>
      <c r="F192" s="36"/>
      <c r="G192" s="36"/>
      <c r="H192" s="36"/>
      <c r="I192" s="36"/>
      <c r="J192" s="188" t="s">
        <v>290</v>
      </c>
      <c r="K192" s="188" t="s">
        <v>261</v>
      </c>
      <c r="L192" s="59"/>
    </row>
    <row r="193" spans="1:12" ht="15.75">
      <c r="A193" s="21"/>
      <c r="B193" s="17"/>
      <c r="C193" s="129"/>
      <c r="D193" s="22" t="s">
        <v>1783</v>
      </c>
      <c r="E193" s="27"/>
      <c r="F193" s="36"/>
      <c r="G193" s="36"/>
      <c r="H193" s="36"/>
      <c r="I193" s="36"/>
      <c r="J193" s="231" t="s">
        <v>291</v>
      </c>
      <c r="K193" s="232"/>
      <c r="L193" s="59"/>
    </row>
    <row r="194" spans="1:12" ht="15.75">
      <c r="A194" s="21"/>
      <c r="B194" s="17"/>
      <c r="C194" s="129"/>
      <c r="D194" s="22" t="s">
        <v>1328</v>
      </c>
      <c r="E194" s="27"/>
      <c r="F194" s="36"/>
      <c r="G194" s="36"/>
      <c r="H194" s="36"/>
      <c r="I194" s="36"/>
      <c r="J194" s="231" t="s">
        <v>273</v>
      </c>
      <c r="K194" s="232"/>
      <c r="L194" s="59"/>
    </row>
    <row r="195" spans="1:12" ht="15.75">
      <c r="A195" s="113"/>
      <c r="B195" s="134"/>
      <c r="C195" s="135"/>
      <c r="D195" s="38"/>
      <c r="E195" s="42"/>
      <c r="F195" s="136"/>
      <c r="G195" s="136"/>
      <c r="H195" s="136"/>
      <c r="I195" s="136"/>
      <c r="J195" s="39"/>
      <c r="K195" s="137"/>
      <c r="L195" s="95"/>
    </row>
    <row r="196" spans="1:12" ht="15.75">
      <c r="A196" s="16">
        <v>32</v>
      </c>
      <c r="B196" s="138" t="s">
        <v>1907</v>
      </c>
      <c r="C196" s="472" t="s">
        <v>960</v>
      </c>
      <c r="D196" s="140" t="s">
        <v>1904</v>
      </c>
      <c r="E196" s="592"/>
      <c r="F196" s="154">
        <v>6000000</v>
      </c>
      <c r="G196" s="154"/>
      <c r="H196" s="273"/>
      <c r="I196" s="273"/>
      <c r="J196" s="187" t="s">
        <v>289</v>
      </c>
      <c r="K196" s="187" t="s">
        <v>250</v>
      </c>
      <c r="L196" s="194" t="s">
        <v>262</v>
      </c>
    </row>
    <row r="197" spans="1:12" ht="15.75">
      <c r="A197" s="21"/>
      <c r="B197" s="17" t="s">
        <v>1908</v>
      </c>
      <c r="C197" s="473" t="s">
        <v>959</v>
      </c>
      <c r="D197" s="22" t="s">
        <v>1909</v>
      </c>
      <c r="E197" s="27"/>
      <c r="F197" s="23"/>
      <c r="G197" s="23"/>
      <c r="H197" s="36"/>
      <c r="I197" s="36"/>
      <c r="J197" s="188" t="s">
        <v>290</v>
      </c>
      <c r="K197" s="188" t="s">
        <v>261</v>
      </c>
      <c r="L197" s="59"/>
    </row>
    <row r="198" spans="1:12" ht="15.75">
      <c r="A198" s="21"/>
      <c r="B198" s="17"/>
      <c r="C198" s="129"/>
      <c r="D198" s="22" t="s">
        <v>1783</v>
      </c>
      <c r="E198" s="27"/>
      <c r="F198" s="23"/>
      <c r="G198" s="23"/>
      <c r="H198" s="36"/>
      <c r="I198" s="36"/>
      <c r="J198" s="231" t="s">
        <v>291</v>
      </c>
      <c r="K198" s="232"/>
      <c r="L198" s="59"/>
    </row>
    <row r="199" spans="1:12" ht="15.75">
      <c r="A199" s="21"/>
      <c r="B199" s="17"/>
      <c r="C199" s="129"/>
      <c r="D199" s="22"/>
      <c r="E199" s="27"/>
      <c r="F199" s="23"/>
      <c r="G199" s="23"/>
      <c r="H199" s="36"/>
      <c r="I199" s="36"/>
      <c r="J199" s="231" t="s">
        <v>273</v>
      </c>
      <c r="K199" s="232"/>
      <c r="L199" s="59"/>
    </row>
    <row r="200" spans="1:12" ht="21" customHeight="1">
      <c r="A200" s="68"/>
      <c r="B200" s="182"/>
      <c r="C200" s="294"/>
      <c r="D200" s="22"/>
      <c r="E200" s="25"/>
      <c r="F200" s="25"/>
      <c r="G200" s="25"/>
      <c r="H200" s="25"/>
      <c r="I200" s="25"/>
      <c r="J200" s="278"/>
      <c r="K200" s="78"/>
      <c r="L200" s="60"/>
    </row>
    <row r="201" spans="1:12" ht="21.75" customHeight="1">
      <c r="A201" s="68"/>
      <c r="B201" s="182"/>
      <c r="C201" s="294"/>
      <c r="D201" s="22"/>
      <c r="E201" s="25"/>
      <c r="F201" s="25"/>
      <c r="G201" s="25"/>
      <c r="H201" s="25"/>
      <c r="I201" s="88"/>
      <c r="J201" s="78"/>
      <c r="K201" s="278"/>
      <c r="L201" s="60"/>
    </row>
    <row r="202" spans="1:12" ht="15.75">
      <c r="A202" s="372"/>
      <c r="B202" s="730"/>
      <c r="C202" s="731"/>
      <c r="D202" s="732"/>
      <c r="E202" s="390"/>
      <c r="F202" s="390"/>
      <c r="G202" s="390"/>
      <c r="H202" s="390"/>
      <c r="I202" s="390"/>
      <c r="J202" s="372"/>
      <c r="K202" s="372"/>
      <c r="L202" s="372"/>
    </row>
    <row r="203" spans="1:12" ht="15.75">
      <c r="A203" s="433"/>
      <c r="B203" s="433"/>
      <c r="C203" s="433"/>
      <c r="D203" s="433"/>
      <c r="E203" s="549"/>
      <c r="F203" s="549"/>
      <c r="G203" s="549"/>
      <c r="H203" s="549"/>
      <c r="I203" s="549"/>
      <c r="J203" s="433"/>
      <c r="K203" s="433"/>
      <c r="L203" s="433"/>
    </row>
    <row r="204" spans="1:12" ht="15.75">
      <c r="A204" s="433"/>
      <c r="B204" s="433"/>
      <c r="C204" s="433"/>
      <c r="D204" s="433"/>
      <c r="E204" s="549"/>
      <c r="F204" s="549"/>
      <c r="G204" s="549"/>
      <c r="H204" s="549"/>
      <c r="I204" s="549"/>
      <c r="J204" s="433"/>
      <c r="K204" s="433"/>
      <c r="L204" s="433"/>
    </row>
    <row r="205" spans="1:12" ht="15.75">
      <c r="A205" s="433"/>
      <c r="B205" s="433"/>
      <c r="C205" s="433"/>
      <c r="D205" s="433"/>
      <c r="E205" s="549"/>
      <c r="F205" s="549"/>
      <c r="G205" s="549"/>
      <c r="H205" s="549"/>
      <c r="I205" s="549"/>
      <c r="J205" s="433"/>
      <c r="K205" s="433"/>
      <c r="L205" s="433"/>
    </row>
    <row r="206" spans="1:12" ht="18.75">
      <c r="A206" s="169"/>
      <c r="B206" s="171" t="s">
        <v>351</v>
      </c>
      <c r="C206" s="169"/>
      <c r="D206" s="169"/>
      <c r="E206" s="169"/>
      <c r="F206" s="169"/>
      <c r="G206" s="169"/>
      <c r="H206" s="169"/>
      <c r="I206" s="169"/>
      <c r="J206" s="169"/>
      <c r="K206" s="169"/>
      <c r="L206" s="189"/>
    </row>
    <row r="207" spans="1:12" ht="18.75">
      <c r="A207" s="169"/>
      <c r="B207" s="171" t="s">
        <v>256</v>
      </c>
      <c r="C207" s="169"/>
      <c r="D207" s="169"/>
      <c r="E207" s="169"/>
      <c r="F207" s="169"/>
      <c r="G207" s="169"/>
      <c r="H207" s="169"/>
      <c r="I207" s="169"/>
      <c r="J207" s="169"/>
      <c r="K207" s="169"/>
      <c r="L207" s="189"/>
    </row>
    <row r="208" spans="1:12" ht="18.75">
      <c r="A208" s="673" t="s">
        <v>11</v>
      </c>
      <c r="B208" s="673"/>
      <c r="C208" s="673"/>
      <c r="D208" s="673"/>
      <c r="E208" s="673"/>
      <c r="F208" s="673"/>
      <c r="G208" s="673"/>
      <c r="H208" s="673"/>
      <c r="I208" s="673"/>
      <c r="J208" s="673"/>
      <c r="K208" s="673"/>
      <c r="L208" s="673"/>
    </row>
    <row r="209" spans="1:12" ht="18.75">
      <c r="A209" s="675" t="s">
        <v>660</v>
      </c>
      <c r="B209" s="675"/>
      <c r="C209" s="675"/>
      <c r="D209" s="675"/>
      <c r="E209" s="675"/>
      <c r="F209" s="675"/>
      <c r="G209" s="675"/>
      <c r="H209" s="675"/>
      <c r="I209" s="675"/>
      <c r="J209" s="675"/>
      <c r="K209" s="675"/>
      <c r="L209" s="675"/>
    </row>
    <row r="210" spans="1:12" ht="18.75">
      <c r="A210" s="3"/>
      <c r="B210" s="676" t="s">
        <v>3</v>
      </c>
      <c r="C210" s="676" t="s">
        <v>4</v>
      </c>
      <c r="D210" s="4" t="s">
        <v>5</v>
      </c>
      <c r="E210" s="679" t="s">
        <v>7</v>
      </c>
      <c r="F210" s="680"/>
      <c r="G210" s="680"/>
      <c r="H210" s="680"/>
      <c r="I210" s="681"/>
      <c r="J210" s="31" t="s">
        <v>249</v>
      </c>
      <c r="K210" s="130" t="s">
        <v>251</v>
      </c>
      <c r="L210" s="190" t="s">
        <v>294</v>
      </c>
    </row>
    <row r="211" spans="1:12" ht="18.75">
      <c r="A211" s="5" t="s">
        <v>2</v>
      </c>
      <c r="B211" s="677"/>
      <c r="C211" s="677"/>
      <c r="D211" s="7" t="s">
        <v>6</v>
      </c>
      <c r="E211" s="8">
        <v>2566</v>
      </c>
      <c r="F211" s="9">
        <v>2567</v>
      </c>
      <c r="G211" s="9">
        <v>2568</v>
      </c>
      <c r="H211" s="9">
        <v>2569</v>
      </c>
      <c r="I211" s="10">
        <v>2570</v>
      </c>
      <c r="J211" s="124" t="s">
        <v>248</v>
      </c>
      <c r="K211" s="11" t="s">
        <v>252</v>
      </c>
      <c r="L211" s="191" t="s">
        <v>254</v>
      </c>
    </row>
    <row r="212" spans="1:12" ht="18.75">
      <c r="A212" s="12"/>
      <c r="B212" s="678"/>
      <c r="C212" s="678"/>
      <c r="D212" s="12"/>
      <c r="E212" s="13" t="s">
        <v>8</v>
      </c>
      <c r="F212" s="14" t="s">
        <v>8</v>
      </c>
      <c r="G212" s="14" t="s">
        <v>743</v>
      </c>
      <c r="H212" s="14" t="s">
        <v>743</v>
      </c>
      <c r="I212" s="15" t="s">
        <v>8</v>
      </c>
      <c r="J212" s="15"/>
      <c r="K212" s="13"/>
      <c r="L212" s="192" t="s">
        <v>350</v>
      </c>
    </row>
    <row r="213" spans="1:12" ht="15.75">
      <c r="A213" s="550">
        <v>33</v>
      </c>
      <c r="B213" s="550" t="s">
        <v>1910</v>
      </c>
      <c r="C213" s="139" t="s">
        <v>1334</v>
      </c>
      <c r="D213" s="140" t="s">
        <v>1781</v>
      </c>
      <c r="E213" s="154">
        <v>6900000</v>
      </c>
      <c r="F213" s="154"/>
      <c r="G213" s="154"/>
      <c r="H213" s="270"/>
      <c r="I213" s="270"/>
      <c r="J213" s="187" t="s">
        <v>289</v>
      </c>
      <c r="K213" s="187" t="s">
        <v>250</v>
      </c>
      <c r="L213" s="194" t="s">
        <v>262</v>
      </c>
    </row>
    <row r="214" spans="1:12" ht="15.75">
      <c r="A214" s="550"/>
      <c r="B214" s="550" t="s">
        <v>1911</v>
      </c>
      <c r="C214" s="284" t="s">
        <v>2198</v>
      </c>
      <c r="D214" s="22" t="s">
        <v>2197</v>
      </c>
      <c r="E214" s="550"/>
      <c r="F214" s="550"/>
      <c r="G214" s="550"/>
      <c r="H214" s="550"/>
      <c r="I214" s="550"/>
      <c r="J214" s="188" t="s">
        <v>290</v>
      </c>
      <c r="K214" s="188" t="s">
        <v>261</v>
      </c>
      <c r="L214" s="59"/>
    </row>
    <row r="215" spans="1:12" ht="15.75">
      <c r="A215" s="550"/>
      <c r="B215" s="550"/>
      <c r="C215" s="550" t="s">
        <v>1144</v>
      </c>
      <c r="D215" s="22" t="s">
        <v>1783</v>
      </c>
      <c r="E215" s="550"/>
      <c r="F215" s="550"/>
      <c r="G215" s="550"/>
      <c r="H215" s="550"/>
      <c r="I215" s="550"/>
      <c r="J215" s="231" t="s">
        <v>291</v>
      </c>
      <c r="K215" s="232"/>
      <c r="L215" s="59"/>
    </row>
    <row r="216" spans="1:12" ht="15.75">
      <c r="A216" s="550"/>
      <c r="B216" s="550"/>
      <c r="C216" s="550"/>
      <c r="D216" s="22" t="s">
        <v>1328</v>
      </c>
      <c r="E216" s="550"/>
      <c r="F216" s="550"/>
      <c r="G216" s="550"/>
      <c r="H216" s="550"/>
      <c r="I216" s="550"/>
      <c r="J216" s="231" t="s">
        <v>273</v>
      </c>
      <c r="K216" s="232"/>
      <c r="L216" s="59"/>
    </row>
    <row r="217" spans="1:12" ht="15">
      <c r="A217" s="468"/>
      <c r="B217" s="468"/>
      <c r="C217" s="468"/>
      <c r="D217" s="551"/>
      <c r="E217" s="468"/>
      <c r="F217" s="468"/>
      <c r="G217" s="468"/>
      <c r="H217" s="468"/>
      <c r="I217" s="468"/>
      <c r="J217" s="468"/>
      <c r="K217" s="468"/>
      <c r="L217" s="468"/>
    </row>
    <row r="218" spans="1:12" ht="15.75">
      <c r="A218" s="21">
        <v>34</v>
      </c>
      <c r="B218" s="17" t="s">
        <v>1912</v>
      </c>
      <c r="C218" s="139" t="s">
        <v>1334</v>
      </c>
      <c r="D218" s="140" t="s">
        <v>1781</v>
      </c>
      <c r="E218" s="592"/>
      <c r="F218" s="154"/>
      <c r="G218" s="154"/>
      <c r="H218" s="84">
        <v>7800000</v>
      </c>
      <c r="I218" s="270"/>
      <c r="J218" s="187" t="s">
        <v>289</v>
      </c>
      <c r="K218" s="187" t="s">
        <v>250</v>
      </c>
      <c r="L218" s="194" t="s">
        <v>262</v>
      </c>
    </row>
    <row r="219" spans="1:12" ht="15.75">
      <c r="A219" s="21"/>
      <c r="B219" s="17" t="s">
        <v>1913</v>
      </c>
      <c r="C219" s="284" t="s">
        <v>2199</v>
      </c>
      <c r="D219" s="22" t="s">
        <v>1914</v>
      </c>
      <c r="E219" s="27"/>
      <c r="F219" s="23"/>
      <c r="G219" s="23"/>
      <c r="H219" s="36"/>
      <c r="I219" s="36"/>
      <c r="J219" s="188" t="s">
        <v>290</v>
      </c>
      <c r="K219" s="188" t="s">
        <v>261</v>
      </c>
      <c r="L219" s="59"/>
    </row>
    <row r="220" spans="1:12" ht="15.75">
      <c r="A220" s="21"/>
      <c r="B220" s="17"/>
      <c r="C220" s="284" t="s">
        <v>2200</v>
      </c>
      <c r="D220" s="22" t="s">
        <v>1783</v>
      </c>
      <c r="E220" s="27"/>
      <c r="F220" s="23"/>
      <c r="G220" s="23"/>
      <c r="H220" s="36"/>
      <c r="I220" s="36"/>
      <c r="J220" s="231" t="s">
        <v>291</v>
      </c>
      <c r="K220" s="232"/>
      <c r="L220" s="59"/>
    </row>
    <row r="221" spans="1:12" ht="15.75">
      <c r="A221" s="113"/>
      <c r="B221" s="134"/>
      <c r="C221" s="135"/>
      <c r="D221" s="38" t="s">
        <v>1328</v>
      </c>
      <c r="E221" s="42"/>
      <c r="F221" s="89"/>
      <c r="G221" s="89"/>
      <c r="H221" s="136"/>
      <c r="I221" s="136"/>
      <c r="J221" s="378" t="s">
        <v>273</v>
      </c>
      <c r="K221" s="379"/>
      <c r="L221" s="95"/>
    </row>
    <row r="222" spans="1:12" ht="15.75">
      <c r="A222" s="550">
        <v>35</v>
      </c>
      <c r="B222" s="550" t="s">
        <v>1915</v>
      </c>
      <c r="C222" s="139" t="s">
        <v>1334</v>
      </c>
      <c r="D222" s="140" t="s">
        <v>1916</v>
      </c>
      <c r="E222" s="592"/>
      <c r="F222" s="154"/>
      <c r="G222" s="84">
        <v>18000000</v>
      </c>
      <c r="H222" s="270"/>
      <c r="I222" s="270"/>
      <c r="J222" s="187" t="s">
        <v>289</v>
      </c>
      <c r="K222" s="187" t="s">
        <v>250</v>
      </c>
      <c r="L222" s="194" t="s">
        <v>262</v>
      </c>
    </row>
    <row r="223" spans="1:12" ht="15.75">
      <c r="A223" s="550"/>
      <c r="B223" s="550" t="s">
        <v>1917</v>
      </c>
      <c r="C223" s="284" t="s">
        <v>2199</v>
      </c>
      <c r="D223" s="22" t="s">
        <v>1918</v>
      </c>
      <c r="E223" s="550"/>
      <c r="F223" s="550"/>
      <c r="G223" s="550"/>
      <c r="H223" s="550"/>
      <c r="I223" s="550"/>
      <c r="J223" s="188" t="s">
        <v>290</v>
      </c>
      <c r="K223" s="188" t="s">
        <v>261</v>
      </c>
      <c r="L223" s="59"/>
    </row>
    <row r="224" spans="1:12" ht="15.75">
      <c r="A224" s="550"/>
      <c r="B224" s="550"/>
      <c r="C224" s="550" t="s">
        <v>2200</v>
      </c>
      <c r="D224" s="22" t="s">
        <v>1919</v>
      </c>
      <c r="E224" s="550"/>
      <c r="F224" s="550"/>
      <c r="G224" s="550"/>
      <c r="H224" s="550"/>
      <c r="I224" s="550"/>
      <c r="J224" s="231" t="s">
        <v>291</v>
      </c>
      <c r="K224" s="232"/>
      <c r="L224" s="59"/>
    </row>
    <row r="225" spans="1:12" ht="15.75">
      <c r="A225" s="468"/>
      <c r="B225" s="468"/>
      <c r="C225" s="468"/>
      <c r="D225" s="38"/>
      <c r="E225" s="468"/>
      <c r="F225" s="468"/>
      <c r="G225" s="468"/>
      <c r="H225" s="468"/>
      <c r="I225" s="468"/>
      <c r="J225" s="378" t="s">
        <v>273</v>
      </c>
      <c r="K225" s="379"/>
      <c r="L225" s="95"/>
    </row>
    <row r="226" spans="1:12" ht="15.75">
      <c r="A226" s="21">
        <v>36</v>
      </c>
      <c r="B226" s="17" t="s">
        <v>1920</v>
      </c>
      <c r="C226" s="284" t="s">
        <v>1334</v>
      </c>
      <c r="D226" s="22" t="s">
        <v>1904</v>
      </c>
      <c r="E226" s="592"/>
      <c r="F226" s="34"/>
      <c r="G226" s="34"/>
      <c r="H226" s="84"/>
      <c r="I226" s="84">
        <v>12000000</v>
      </c>
      <c r="J226" s="188" t="s">
        <v>289</v>
      </c>
      <c r="K226" s="188" t="s">
        <v>250</v>
      </c>
      <c r="L226" s="59" t="s">
        <v>262</v>
      </c>
    </row>
    <row r="227" spans="1:12" ht="15.75">
      <c r="A227" s="21"/>
      <c r="B227" s="17" t="s">
        <v>1921</v>
      </c>
      <c r="C227" s="284" t="s">
        <v>2199</v>
      </c>
      <c r="D227" s="22" t="s">
        <v>1922</v>
      </c>
      <c r="E227" s="27"/>
      <c r="F227" s="36"/>
      <c r="G227" s="36"/>
      <c r="H227" s="36"/>
      <c r="I227" s="36"/>
      <c r="J227" s="188" t="s">
        <v>290</v>
      </c>
      <c r="K227" s="188" t="s">
        <v>261</v>
      </c>
      <c r="L227" s="59"/>
    </row>
    <row r="228" spans="1:12" ht="15.75">
      <c r="A228" s="21"/>
      <c r="B228" s="17"/>
      <c r="C228" s="284" t="s">
        <v>2200</v>
      </c>
      <c r="D228" s="22"/>
      <c r="E228" s="27"/>
      <c r="F228" s="36"/>
      <c r="G228" s="36"/>
      <c r="H228" s="36"/>
      <c r="I228" s="36"/>
      <c r="J228" s="231" t="s">
        <v>291</v>
      </c>
      <c r="K228" s="232"/>
      <c r="L228" s="59"/>
    </row>
    <row r="229" spans="1:12" ht="15.75">
      <c r="A229" s="113"/>
      <c r="B229" s="134"/>
      <c r="C229" s="135"/>
      <c r="D229" s="38"/>
      <c r="E229" s="42"/>
      <c r="F229" s="136"/>
      <c r="G229" s="136"/>
      <c r="H229" s="136"/>
      <c r="I229" s="136"/>
      <c r="J229" s="378" t="s">
        <v>273</v>
      </c>
      <c r="K229" s="379"/>
      <c r="L229" s="95"/>
    </row>
    <row r="230" spans="1:12" ht="16.5">
      <c r="A230" s="18">
        <v>37</v>
      </c>
      <c r="B230" s="155" t="s">
        <v>2122</v>
      </c>
      <c r="C230" s="586" t="s">
        <v>1326</v>
      </c>
      <c r="D230" s="586" t="s">
        <v>1875</v>
      </c>
      <c r="E230" s="592"/>
      <c r="F230" s="589"/>
      <c r="G230" s="589"/>
      <c r="H230" s="588">
        <v>3500000</v>
      </c>
      <c r="I230" s="588"/>
      <c r="J230" s="187" t="s">
        <v>289</v>
      </c>
      <c r="K230" s="187" t="s">
        <v>250</v>
      </c>
      <c r="L230" s="590" t="s">
        <v>262</v>
      </c>
    </row>
    <row r="231" spans="1:12" ht="16.5">
      <c r="A231" s="28"/>
      <c r="B231" s="123" t="s">
        <v>2125</v>
      </c>
      <c r="C231" s="573" t="s">
        <v>1327</v>
      </c>
      <c r="D231" s="574" t="s">
        <v>2130</v>
      </c>
      <c r="E231" s="575"/>
      <c r="F231" s="576"/>
      <c r="G231" s="576"/>
      <c r="H231" s="576"/>
      <c r="I231" s="575"/>
      <c r="J231" s="271" t="s">
        <v>290</v>
      </c>
      <c r="K231" s="271" t="s">
        <v>261</v>
      </c>
      <c r="L231" s="577"/>
    </row>
    <row r="232" spans="1:12" ht="16.5">
      <c r="A232" s="19">
        <v>38</v>
      </c>
      <c r="B232" s="109" t="s">
        <v>2123</v>
      </c>
      <c r="C232" s="586" t="s">
        <v>1326</v>
      </c>
      <c r="D232" s="586" t="s">
        <v>1875</v>
      </c>
      <c r="E232" s="592"/>
      <c r="G232" s="589"/>
      <c r="H232" s="589"/>
      <c r="I232" s="588">
        <v>4000000</v>
      </c>
      <c r="J232" s="187" t="s">
        <v>289</v>
      </c>
      <c r="K232" s="187" t="s">
        <v>250</v>
      </c>
      <c r="L232" s="590" t="s">
        <v>262</v>
      </c>
    </row>
    <row r="233" spans="1:12" ht="16.5">
      <c r="A233" s="28"/>
      <c r="B233" s="123" t="s">
        <v>2124</v>
      </c>
      <c r="C233" s="578" t="s">
        <v>1327</v>
      </c>
      <c r="D233" s="574" t="s">
        <v>2131</v>
      </c>
      <c r="E233" s="575"/>
      <c r="F233" s="576"/>
      <c r="G233" s="576"/>
      <c r="H233" s="576"/>
      <c r="I233" s="575"/>
      <c r="J233" s="271" t="s">
        <v>290</v>
      </c>
      <c r="K233" s="271" t="s">
        <v>261</v>
      </c>
      <c r="L233" s="577"/>
    </row>
    <row r="234" spans="1:12" ht="15.75">
      <c r="A234" s="21"/>
      <c r="B234" s="17"/>
      <c r="C234" s="129"/>
      <c r="D234" s="22"/>
      <c r="E234" s="27"/>
      <c r="F234" s="36"/>
      <c r="G234" s="36"/>
      <c r="H234" s="36"/>
      <c r="I234" s="36"/>
      <c r="J234" s="231"/>
      <c r="K234" s="232"/>
      <c r="L234" s="59"/>
    </row>
    <row r="235" spans="1:12" ht="15.75">
      <c r="A235" s="21"/>
      <c r="B235" s="17"/>
      <c r="C235" s="129"/>
      <c r="D235" s="22"/>
      <c r="E235" s="27"/>
      <c r="F235" s="36"/>
      <c r="G235" s="36"/>
      <c r="H235" s="36"/>
      <c r="I235" s="36"/>
      <c r="J235" s="231"/>
      <c r="K235" s="232"/>
      <c r="L235" s="59"/>
    </row>
    <row r="236" spans="1:12" ht="15.75">
      <c r="A236" s="372" t="s">
        <v>645</v>
      </c>
      <c r="B236" s="730" t="s">
        <v>2133</v>
      </c>
      <c r="C236" s="731"/>
      <c r="D236" s="732"/>
      <c r="E236" s="390">
        <v>82400000</v>
      </c>
      <c r="F236" s="390">
        <v>47000000</v>
      </c>
      <c r="G236" s="390">
        <v>50100000</v>
      </c>
      <c r="H236" s="390">
        <v>35900000</v>
      </c>
      <c r="I236" s="390">
        <v>42000000</v>
      </c>
      <c r="J236" s="372"/>
      <c r="K236" s="372"/>
      <c r="L236" s="372"/>
    </row>
    <row r="237" spans="1:12" ht="15.75">
      <c r="A237" s="433"/>
      <c r="B237" s="433"/>
      <c r="C237" s="433"/>
      <c r="D237" s="433"/>
      <c r="E237" s="549"/>
      <c r="F237" s="549"/>
      <c r="G237" s="549"/>
      <c r="H237" s="549"/>
      <c r="I237" s="549"/>
      <c r="J237" s="433"/>
      <c r="K237" s="433"/>
      <c r="L237" s="433"/>
    </row>
    <row r="238" spans="1:12" ht="15.75">
      <c r="A238" s="433"/>
      <c r="B238" s="433"/>
      <c r="C238" s="433"/>
      <c r="D238" s="433"/>
      <c r="E238" s="549"/>
      <c r="F238" s="549"/>
      <c r="G238" s="549"/>
      <c r="H238" s="549"/>
      <c r="I238" s="549"/>
      <c r="J238" s="433"/>
      <c r="K238" s="433"/>
      <c r="L238" s="433"/>
    </row>
    <row r="239" spans="1:12" ht="15.75">
      <c r="A239" s="433"/>
      <c r="B239" s="433"/>
      <c r="C239" s="433"/>
      <c r="D239" s="433"/>
      <c r="E239" s="549"/>
      <c r="F239" s="549"/>
      <c r="G239" s="549"/>
      <c r="H239" s="549"/>
      <c r="I239" s="549"/>
      <c r="J239" s="433"/>
      <c r="K239" s="433"/>
      <c r="L239" s="433"/>
    </row>
    <row r="240" spans="1:12" ht="15.75">
      <c r="A240" s="433"/>
      <c r="B240" s="433"/>
      <c r="C240" s="433"/>
      <c r="D240" s="433"/>
      <c r="E240" s="549"/>
      <c r="F240" s="549"/>
      <c r="G240" s="549"/>
      <c r="H240" s="549"/>
      <c r="I240" s="549"/>
      <c r="J240" s="433"/>
      <c r="K240" s="433"/>
      <c r="L240" s="433"/>
    </row>
    <row r="241" spans="1:12" ht="15.75">
      <c r="A241" s="433"/>
      <c r="B241" s="433"/>
      <c r="C241" s="433"/>
      <c r="D241" s="433"/>
      <c r="E241" s="549"/>
      <c r="F241" s="549"/>
      <c r="G241" s="549"/>
      <c r="H241" s="549"/>
      <c r="I241" s="549"/>
      <c r="J241" s="433"/>
      <c r="K241" s="433"/>
      <c r="L241" s="433"/>
    </row>
    <row r="242" spans="1:12" ht="20.25">
      <c r="A242" s="687" t="s">
        <v>0</v>
      </c>
      <c r="B242" s="687"/>
      <c r="C242" s="687"/>
      <c r="D242" s="687"/>
      <c r="E242" s="687"/>
      <c r="F242" s="687"/>
      <c r="G242" s="687"/>
      <c r="H242" s="687"/>
      <c r="I242" s="687"/>
      <c r="J242" s="687"/>
      <c r="K242" s="687"/>
      <c r="L242" s="687"/>
    </row>
    <row r="243" spans="1:12" ht="20.25">
      <c r="A243" s="687" t="s">
        <v>974</v>
      </c>
      <c r="B243" s="687"/>
      <c r="C243" s="687"/>
      <c r="D243" s="687"/>
      <c r="E243" s="687"/>
      <c r="F243" s="687"/>
      <c r="G243" s="687"/>
      <c r="H243" s="687"/>
      <c r="I243" s="687"/>
      <c r="J243" s="687"/>
      <c r="K243" s="687"/>
      <c r="L243" s="687"/>
    </row>
    <row r="244" spans="1:12" ht="20.25">
      <c r="A244" s="687" t="s">
        <v>742</v>
      </c>
      <c r="B244" s="687"/>
      <c r="C244" s="687"/>
      <c r="D244" s="687"/>
      <c r="E244" s="687"/>
      <c r="F244" s="687"/>
      <c r="G244" s="687"/>
      <c r="H244" s="687"/>
      <c r="I244" s="687"/>
      <c r="J244" s="687"/>
      <c r="K244" s="687"/>
      <c r="L244" s="687"/>
    </row>
    <row r="245" spans="1:12" ht="20.25">
      <c r="A245" s="687" t="s">
        <v>149</v>
      </c>
      <c r="B245" s="687"/>
      <c r="C245" s="687"/>
      <c r="D245" s="687"/>
      <c r="E245" s="687"/>
      <c r="F245" s="687"/>
      <c r="G245" s="687"/>
      <c r="H245" s="687"/>
      <c r="I245" s="687"/>
      <c r="J245" s="687"/>
      <c r="K245" s="687"/>
      <c r="L245" s="687"/>
    </row>
    <row r="246" spans="1:12" ht="18.75">
      <c r="A246" s="169"/>
      <c r="B246" s="171" t="s">
        <v>351</v>
      </c>
      <c r="C246" s="169"/>
      <c r="D246" s="169"/>
      <c r="E246" s="169"/>
      <c r="F246" s="169"/>
      <c r="G246" s="169"/>
      <c r="H246" s="169"/>
      <c r="I246" s="169"/>
      <c r="J246" s="169"/>
      <c r="K246" s="509" t="s">
        <v>1823</v>
      </c>
      <c r="L246" s="189"/>
    </row>
    <row r="247" spans="1:12" ht="18.75">
      <c r="A247" s="169"/>
      <c r="B247" s="171" t="s">
        <v>256</v>
      </c>
      <c r="C247" s="169"/>
      <c r="D247" s="169"/>
      <c r="E247" s="169"/>
      <c r="F247" s="169"/>
      <c r="G247" s="169"/>
      <c r="H247" s="169"/>
      <c r="I247" s="169"/>
      <c r="J247" s="169"/>
      <c r="K247" s="169"/>
      <c r="L247" s="189"/>
    </row>
    <row r="248" spans="1:12" ht="18.75">
      <c r="A248" s="673" t="s">
        <v>11</v>
      </c>
      <c r="B248" s="673"/>
      <c r="C248" s="673"/>
      <c r="D248" s="673"/>
      <c r="E248" s="673"/>
      <c r="F248" s="673"/>
      <c r="G248" s="673"/>
      <c r="H248" s="673"/>
      <c r="I248" s="673"/>
      <c r="J248" s="673"/>
      <c r="K248" s="673"/>
      <c r="L248" s="673"/>
    </row>
    <row r="249" spans="1:12" ht="18.75">
      <c r="A249" s="675" t="s">
        <v>658</v>
      </c>
      <c r="B249" s="675"/>
      <c r="C249" s="675"/>
      <c r="D249" s="675"/>
      <c r="E249" s="675"/>
      <c r="F249" s="675"/>
      <c r="G249" s="675"/>
      <c r="H249" s="675"/>
      <c r="I249" s="675"/>
      <c r="J249" s="675"/>
      <c r="K249" s="675"/>
      <c r="L249" s="675"/>
    </row>
    <row r="250" spans="1:12" ht="18.75">
      <c r="A250" s="698" t="s">
        <v>2</v>
      </c>
      <c r="B250" s="695" t="s">
        <v>3</v>
      </c>
      <c r="C250" s="692" t="s">
        <v>4</v>
      </c>
      <c r="D250" s="331" t="s">
        <v>5</v>
      </c>
      <c r="E250" s="701" t="s">
        <v>292</v>
      </c>
      <c r="F250" s="701"/>
      <c r="G250" s="701"/>
      <c r="H250" s="701"/>
      <c r="I250" s="702"/>
      <c r="J250" s="333" t="s">
        <v>247</v>
      </c>
      <c r="K250" s="334" t="s">
        <v>293</v>
      </c>
      <c r="L250" s="331" t="s">
        <v>294</v>
      </c>
    </row>
    <row r="251" spans="1:12" ht="18.75">
      <c r="A251" s="699"/>
      <c r="B251" s="696"/>
      <c r="C251" s="693"/>
      <c r="D251" s="321" t="s">
        <v>6</v>
      </c>
      <c r="E251" s="332">
        <v>2566</v>
      </c>
      <c r="F251" s="331">
        <v>2567</v>
      </c>
      <c r="G251" s="332">
        <v>2568</v>
      </c>
      <c r="H251" s="331">
        <v>2569</v>
      </c>
      <c r="I251" s="331">
        <v>2570</v>
      </c>
      <c r="J251" s="336" t="s">
        <v>248</v>
      </c>
      <c r="K251" s="337" t="s">
        <v>252</v>
      </c>
      <c r="L251" s="321" t="s">
        <v>254</v>
      </c>
    </row>
    <row r="252" spans="1:12" ht="18.75">
      <c r="A252" s="700"/>
      <c r="B252" s="697"/>
      <c r="C252" s="694"/>
      <c r="D252" s="338"/>
      <c r="E252" s="339" t="s">
        <v>8</v>
      </c>
      <c r="F252" s="338" t="s">
        <v>8</v>
      </c>
      <c r="G252" s="339" t="s">
        <v>8</v>
      </c>
      <c r="H252" s="338" t="s">
        <v>8</v>
      </c>
      <c r="I252" s="338" t="s">
        <v>8</v>
      </c>
      <c r="J252" s="340"/>
      <c r="K252" s="341"/>
      <c r="L252" s="338" t="s">
        <v>350</v>
      </c>
    </row>
    <row r="253" spans="1:12" ht="16.5">
      <c r="A253" s="19">
        <v>1</v>
      </c>
      <c r="B253" s="109" t="s">
        <v>1762</v>
      </c>
      <c r="C253" s="32" t="s">
        <v>901</v>
      </c>
      <c r="D253" s="32" t="s">
        <v>1053</v>
      </c>
      <c r="F253" s="19"/>
      <c r="G253" s="453"/>
      <c r="H253" s="453"/>
      <c r="I253" s="84">
        <v>4000000</v>
      </c>
      <c r="J253" s="172" t="s">
        <v>909</v>
      </c>
      <c r="K253" s="32" t="s">
        <v>911</v>
      </c>
      <c r="L253" s="18" t="s">
        <v>262</v>
      </c>
    </row>
    <row r="254" spans="1:12" ht="16.5">
      <c r="A254" s="19"/>
      <c r="B254" s="109" t="s">
        <v>1761</v>
      </c>
      <c r="C254" s="20" t="s">
        <v>902</v>
      </c>
      <c r="D254" s="20"/>
      <c r="E254" s="19"/>
      <c r="F254" s="19"/>
      <c r="G254" s="37"/>
      <c r="H254" s="37"/>
      <c r="I254" s="37"/>
      <c r="J254" s="25" t="s">
        <v>910</v>
      </c>
      <c r="K254" s="20" t="s">
        <v>912</v>
      </c>
      <c r="L254" s="19"/>
    </row>
    <row r="255" spans="1:12" ht="16.5">
      <c r="A255" s="19"/>
      <c r="B255" s="109"/>
      <c r="C255" s="20"/>
      <c r="D255" s="20"/>
      <c r="E255" s="19"/>
      <c r="F255" s="19"/>
      <c r="G255" s="37"/>
      <c r="H255" s="37"/>
      <c r="I255" s="37"/>
      <c r="J255" s="184">
        <v>1</v>
      </c>
      <c r="K255" s="20"/>
      <c r="L255" s="19"/>
    </row>
    <row r="256" spans="1:12" ht="16.5">
      <c r="A256" s="28"/>
      <c r="B256" s="123"/>
      <c r="C256" s="29"/>
      <c r="D256" s="29"/>
      <c r="E256" s="28"/>
      <c r="F256" s="28"/>
      <c r="G256" s="44"/>
      <c r="H256" s="44"/>
      <c r="I256" s="44"/>
      <c r="J256" s="28"/>
      <c r="K256" s="29"/>
      <c r="L256" s="19"/>
    </row>
    <row r="257" spans="1:12" ht="16.5">
      <c r="A257" s="19">
        <v>2</v>
      </c>
      <c r="B257" s="109" t="s">
        <v>1764</v>
      </c>
      <c r="C257" s="32" t="s">
        <v>901</v>
      </c>
      <c r="D257" s="32" t="s">
        <v>1080</v>
      </c>
      <c r="F257" s="19"/>
      <c r="G257" s="84">
        <v>12000000</v>
      </c>
      <c r="H257" s="453"/>
      <c r="I257" s="453"/>
      <c r="J257" s="172" t="s">
        <v>909</v>
      </c>
      <c r="K257" s="32" t="s">
        <v>911</v>
      </c>
      <c r="L257" s="18" t="s">
        <v>262</v>
      </c>
    </row>
    <row r="258" spans="1:12" ht="16.5">
      <c r="A258" s="19"/>
      <c r="B258" s="109" t="s">
        <v>1763</v>
      </c>
      <c r="C258" s="20" t="s">
        <v>902</v>
      </c>
      <c r="D258" s="497"/>
      <c r="E258" s="19"/>
      <c r="F258" s="19"/>
      <c r="G258" s="37"/>
      <c r="H258" s="37"/>
      <c r="I258" s="37"/>
      <c r="J258" s="25" t="s">
        <v>910</v>
      </c>
      <c r="K258" s="20" t="s">
        <v>912</v>
      </c>
      <c r="L258" s="19"/>
    </row>
    <row r="259" spans="1:12" ht="16.5">
      <c r="A259" s="19"/>
      <c r="B259" s="109"/>
      <c r="C259" s="20"/>
      <c r="D259" s="497"/>
      <c r="E259" s="19"/>
      <c r="F259" s="19"/>
      <c r="G259" s="37"/>
      <c r="H259" s="37"/>
      <c r="I259" s="37"/>
      <c r="J259" s="184">
        <v>1</v>
      </c>
      <c r="K259" s="20"/>
      <c r="L259" s="19"/>
    </row>
    <row r="260" spans="1:12" ht="16.5">
      <c r="A260" s="28"/>
      <c r="B260" s="123"/>
      <c r="C260" s="29"/>
      <c r="D260" s="29"/>
      <c r="E260" s="28"/>
      <c r="F260" s="28"/>
      <c r="G260" s="44"/>
      <c r="H260" s="44"/>
      <c r="I260" s="44"/>
      <c r="J260" s="28"/>
      <c r="K260" s="29"/>
      <c r="L260" s="28"/>
    </row>
    <row r="261" spans="1:12" ht="16.5">
      <c r="A261" s="19">
        <v>3</v>
      </c>
      <c r="B261" s="109" t="s">
        <v>1765</v>
      </c>
      <c r="C261" s="32" t="s">
        <v>901</v>
      </c>
      <c r="D261" s="32" t="s">
        <v>1106</v>
      </c>
      <c r="F261" s="19"/>
      <c r="G261" s="453"/>
      <c r="H261" s="453"/>
      <c r="I261" s="84">
        <v>2400000</v>
      </c>
      <c r="J261" s="172" t="s">
        <v>909</v>
      </c>
      <c r="K261" s="32" t="s">
        <v>911</v>
      </c>
      <c r="L261" s="18" t="s">
        <v>262</v>
      </c>
    </row>
    <row r="262" spans="1:12" ht="16.5">
      <c r="A262" s="19"/>
      <c r="B262" s="109" t="s">
        <v>2184</v>
      </c>
      <c r="C262" s="20" t="s">
        <v>902</v>
      </c>
      <c r="D262" s="20"/>
      <c r="E262" s="19"/>
      <c r="F262" s="19"/>
      <c r="G262" s="37"/>
      <c r="H262" s="37"/>
      <c r="I262" s="37"/>
      <c r="J262" s="25" t="s">
        <v>910</v>
      </c>
      <c r="K262" s="20" t="s">
        <v>912</v>
      </c>
      <c r="L262" s="19"/>
    </row>
    <row r="263" spans="1:12" ht="16.5">
      <c r="A263" s="19"/>
      <c r="B263" s="109"/>
      <c r="C263" s="20"/>
      <c r="D263" s="20"/>
      <c r="E263" s="19"/>
      <c r="F263" s="19"/>
      <c r="G263" s="37"/>
      <c r="H263" s="37"/>
      <c r="I263" s="37"/>
      <c r="J263" s="184">
        <v>1</v>
      </c>
      <c r="K263" s="20"/>
      <c r="L263" s="19"/>
    </row>
    <row r="264" spans="1:12" ht="16.5">
      <c r="A264" s="28"/>
      <c r="B264" s="123"/>
      <c r="C264" s="29"/>
      <c r="D264" s="29"/>
      <c r="E264" s="28"/>
      <c r="F264" s="28"/>
      <c r="G264" s="44"/>
      <c r="H264" s="44"/>
      <c r="I264" s="44"/>
      <c r="J264" s="28"/>
      <c r="K264" s="29"/>
      <c r="L264" s="28"/>
    </row>
    <row r="265" spans="1:12" ht="16.5">
      <c r="A265" s="530">
        <v>4</v>
      </c>
      <c r="B265" s="155" t="s">
        <v>1767</v>
      </c>
      <c r="C265" s="32" t="s">
        <v>901</v>
      </c>
      <c r="D265" s="32" t="s">
        <v>1135</v>
      </c>
      <c r="F265" s="18"/>
      <c r="G265" s="154">
        <v>2500000</v>
      </c>
      <c r="H265" s="154"/>
      <c r="I265" s="154"/>
      <c r="J265" s="172" t="s">
        <v>909</v>
      </c>
      <c r="K265" s="32" t="s">
        <v>911</v>
      </c>
      <c r="L265" s="18" t="s">
        <v>262</v>
      </c>
    </row>
    <row r="266" spans="1:12" ht="16.5">
      <c r="A266" s="98"/>
      <c r="B266" s="109" t="s">
        <v>1766</v>
      </c>
      <c r="C266" s="20" t="s">
        <v>902</v>
      </c>
      <c r="D266" s="20" t="s">
        <v>1134</v>
      </c>
      <c r="E266" s="19"/>
      <c r="F266" s="19"/>
      <c r="G266" s="37"/>
      <c r="H266" s="37"/>
      <c r="I266" s="37"/>
      <c r="J266" s="25" t="s">
        <v>910</v>
      </c>
      <c r="K266" s="20" t="s">
        <v>912</v>
      </c>
      <c r="L266" s="19"/>
    </row>
    <row r="267" spans="1:12" ht="16.5">
      <c r="A267" s="112"/>
      <c r="B267" s="123"/>
      <c r="C267" s="29"/>
      <c r="D267" s="29"/>
      <c r="E267" s="28"/>
      <c r="F267" s="28"/>
      <c r="G267" s="44"/>
      <c r="H267" s="44"/>
      <c r="I267" s="44"/>
      <c r="J267" s="510">
        <v>1</v>
      </c>
      <c r="K267" s="29"/>
      <c r="L267" s="28"/>
    </row>
    <row r="268" spans="1:12" ht="15.75">
      <c r="A268" s="372" t="s">
        <v>645</v>
      </c>
      <c r="B268" s="730" t="s">
        <v>1937</v>
      </c>
      <c r="C268" s="731"/>
      <c r="D268" s="732"/>
      <c r="E268" s="390" t="s">
        <v>13</v>
      </c>
      <c r="F268" s="390" t="s">
        <v>13</v>
      </c>
      <c r="G268" s="390">
        <v>14500000</v>
      </c>
      <c r="H268" s="390" t="s">
        <v>13</v>
      </c>
      <c r="I268" s="390">
        <v>6400000</v>
      </c>
      <c r="J268" s="372"/>
      <c r="K268" s="372"/>
      <c r="L268" s="372"/>
    </row>
    <row r="276" spans="1:12" ht="20.25">
      <c r="A276" s="687" t="s">
        <v>0</v>
      </c>
      <c r="B276" s="687"/>
      <c r="C276" s="687"/>
      <c r="D276" s="687"/>
      <c r="E276" s="687"/>
      <c r="F276" s="687"/>
      <c r="G276" s="687"/>
      <c r="H276" s="687"/>
      <c r="I276" s="687"/>
      <c r="J276" s="687"/>
      <c r="K276" s="687"/>
      <c r="L276" s="687"/>
    </row>
    <row r="277" spans="1:12" ht="20.25">
      <c r="A277" s="687" t="s">
        <v>974</v>
      </c>
      <c r="B277" s="687"/>
      <c r="C277" s="687"/>
      <c r="D277" s="687"/>
      <c r="E277" s="687"/>
      <c r="F277" s="687"/>
      <c r="G277" s="687"/>
      <c r="H277" s="687"/>
      <c r="I277" s="687"/>
      <c r="J277" s="687"/>
      <c r="K277" s="687"/>
      <c r="L277" s="687"/>
    </row>
    <row r="278" spans="1:12" ht="20.25">
      <c r="A278" s="687" t="s">
        <v>742</v>
      </c>
      <c r="B278" s="687"/>
      <c r="C278" s="687"/>
      <c r="D278" s="687"/>
      <c r="E278" s="687"/>
      <c r="F278" s="687"/>
      <c r="G278" s="687"/>
      <c r="H278" s="687"/>
      <c r="I278" s="687"/>
      <c r="J278" s="687"/>
      <c r="K278" s="687"/>
      <c r="L278" s="687"/>
    </row>
    <row r="279" spans="1:12" ht="20.25">
      <c r="A279" s="687" t="s">
        <v>149</v>
      </c>
      <c r="B279" s="687"/>
      <c r="C279" s="687"/>
      <c r="D279" s="687"/>
      <c r="E279" s="687"/>
      <c r="F279" s="687"/>
      <c r="G279" s="687"/>
      <c r="H279" s="687"/>
      <c r="I279" s="687"/>
      <c r="J279" s="687"/>
      <c r="K279" s="687"/>
      <c r="L279" s="687"/>
    </row>
    <row r="280" spans="1:12" ht="18.75">
      <c r="A280" s="169"/>
      <c r="B280" s="171" t="s">
        <v>594</v>
      </c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</row>
    <row r="281" spans="1:12" ht="18.75">
      <c r="A281" s="169"/>
      <c r="B281" s="171" t="s">
        <v>595</v>
      </c>
      <c r="C281" s="169"/>
      <c r="D281" s="169"/>
      <c r="E281" s="169"/>
      <c r="F281" s="169"/>
      <c r="G281" s="169"/>
      <c r="H281" s="169"/>
      <c r="I281" s="169"/>
      <c r="J281" s="169"/>
      <c r="K281" s="509" t="s">
        <v>1823</v>
      </c>
      <c r="L281" s="169"/>
    </row>
    <row r="282" spans="1:12" ht="20.25">
      <c r="A282" s="733" t="s">
        <v>116</v>
      </c>
      <c r="B282" s="733"/>
      <c r="C282" s="733"/>
      <c r="D282" s="733"/>
      <c r="E282" s="733"/>
      <c r="F282" s="733"/>
      <c r="G282" s="733"/>
      <c r="H282" s="733"/>
      <c r="I282" s="733"/>
      <c r="J282" s="733"/>
      <c r="K282" s="733"/>
      <c r="L282" s="733"/>
    </row>
    <row r="283" spans="1:12" ht="20.25">
      <c r="A283" s="733" t="s">
        <v>596</v>
      </c>
      <c r="B283" s="733"/>
      <c r="C283" s="733"/>
      <c r="D283" s="733"/>
      <c r="E283" s="733"/>
      <c r="F283" s="733"/>
      <c r="G283" s="733"/>
      <c r="H283" s="733"/>
      <c r="I283" s="733"/>
      <c r="J283" s="733"/>
      <c r="K283" s="733"/>
      <c r="L283" s="733"/>
    </row>
    <row r="284" spans="1:12" ht="18.75">
      <c r="A284" s="48"/>
      <c r="B284" s="734" t="s">
        <v>3</v>
      </c>
      <c r="C284" s="734" t="s">
        <v>4</v>
      </c>
      <c r="D284" s="64" t="s">
        <v>5</v>
      </c>
      <c r="E284" s="737" t="s">
        <v>7</v>
      </c>
      <c r="F284" s="738"/>
      <c r="G284" s="738"/>
      <c r="H284" s="738"/>
      <c r="I284" s="738"/>
      <c r="J284" s="4" t="s">
        <v>249</v>
      </c>
      <c r="K284" s="130" t="s">
        <v>251</v>
      </c>
      <c r="L284" s="107" t="s">
        <v>253</v>
      </c>
    </row>
    <row r="285" spans="1:12" ht="18.75">
      <c r="A285" s="5" t="s">
        <v>2</v>
      </c>
      <c r="B285" s="735"/>
      <c r="C285" s="735"/>
      <c r="D285" s="65" t="s">
        <v>6</v>
      </c>
      <c r="E285" s="8">
        <v>2566</v>
      </c>
      <c r="F285" s="9">
        <v>2567</v>
      </c>
      <c r="G285" s="230">
        <v>2568</v>
      </c>
      <c r="H285" s="230">
        <v>2569</v>
      </c>
      <c r="I285" s="126">
        <v>2570</v>
      </c>
      <c r="J285" s="124" t="s">
        <v>248</v>
      </c>
      <c r="K285" s="11" t="s">
        <v>252</v>
      </c>
      <c r="L285" s="108" t="s">
        <v>254</v>
      </c>
    </row>
    <row r="286" spans="1:12" ht="18.75">
      <c r="A286" s="66"/>
      <c r="B286" s="736"/>
      <c r="C286" s="736"/>
      <c r="D286" s="66"/>
      <c r="E286" s="13" t="s">
        <v>8</v>
      </c>
      <c r="F286" s="14" t="s">
        <v>8</v>
      </c>
      <c r="G286" s="14" t="s">
        <v>8</v>
      </c>
      <c r="H286" s="14" t="s">
        <v>8</v>
      </c>
      <c r="I286" s="127" t="s">
        <v>8</v>
      </c>
      <c r="J286" s="15"/>
      <c r="K286" s="133"/>
      <c r="L286" s="131"/>
    </row>
    <row r="287" spans="1:12" ht="15.75">
      <c r="A287" s="69">
        <v>1</v>
      </c>
      <c r="B287" s="70" t="s">
        <v>1731</v>
      </c>
      <c r="C287" s="175" t="s">
        <v>598</v>
      </c>
      <c r="D287" s="70" t="s">
        <v>2201</v>
      </c>
      <c r="E287" s="178">
        <v>12000000</v>
      </c>
      <c r="F287" s="303"/>
      <c r="G287" s="303"/>
      <c r="H287" s="303"/>
      <c r="I287" s="303"/>
      <c r="J287" s="62" t="s">
        <v>307</v>
      </c>
      <c r="K287" s="143" t="s">
        <v>117</v>
      </c>
      <c r="L287" s="62" t="s">
        <v>262</v>
      </c>
    </row>
    <row r="288" spans="1:12" ht="15.75">
      <c r="A288" s="69"/>
      <c r="B288" s="70" t="s">
        <v>1730</v>
      </c>
      <c r="C288" s="175" t="s">
        <v>599</v>
      </c>
      <c r="D288" s="70" t="s">
        <v>2202</v>
      </c>
      <c r="E288" s="219"/>
      <c r="F288" s="219"/>
      <c r="G288" s="219"/>
      <c r="H288" s="219"/>
      <c r="I288" s="219"/>
      <c r="J288" s="25" t="s">
        <v>115</v>
      </c>
      <c r="K288" s="26" t="s">
        <v>118</v>
      </c>
      <c r="L288" s="70"/>
    </row>
    <row r="289" spans="1:12" ht="15.75">
      <c r="A289" s="66"/>
      <c r="B289" s="71"/>
      <c r="C289" s="71"/>
      <c r="D289" s="71"/>
      <c r="E289" s="405"/>
      <c r="F289" s="405"/>
      <c r="G289" s="405"/>
      <c r="H289" s="405"/>
      <c r="I289" s="405"/>
      <c r="J289" s="52" t="s">
        <v>600</v>
      </c>
      <c r="K289" s="71"/>
      <c r="L289" s="71"/>
    </row>
    <row r="290" spans="1:12" ht="16.5">
      <c r="A290" s="157">
        <v>2</v>
      </c>
      <c r="B290" s="143" t="s">
        <v>1723</v>
      </c>
      <c r="C290" s="175" t="s">
        <v>598</v>
      </c>
      <c r="D290" s="143" t="s">
        <v>2203</v>
      </c>
      <c r="F290" s="154"/>
      <c r="G290" s="154"/>
      <c r="H290" s="154"/>
      <c r="I290" s="154">
        <v>3075000</v>
      </c>
      <c r="J290" s="62" t="s">
        <v>307</v>
      </c>
      <c r="K290" s="143" t="s">
        <v>117</v>
      </c>
      <c r="L290" s="215" t="s">
        <v>262</v>
      </c>
    </row>
    <row r="291" spans="1:12" ht="15.75">
      <c r="A291" s="181"/>
      <c r="B291" s="26" t="s">
        <v>16</v>
      </c>
      <c r="C291" s="175" t="s">
        <v>599</v>
      </c>
      <c r="D291" s="26" t="s">
        <v>2204</v>
      </c>
      <c r="E291" s="178"/>
      <c r="F291" s="178"/>
      <c r="G291" s="178"/>
      <c r="H291" s="178"/>
      <c r="I291" s="178"/>
      <c r="J291" s="25" t="s">
        <v>115</v>
      </c>
      <c r="K291" s="26" t="s">
        <v>118</v>
      </c>
      <c r="L291" s="25"/>
    </row>
    <row r="292" spans="1:12" ht="15.75">
      <c r="A292" s="183"/>
      <c r="B292" s="30"/>
      <c r="C292" s="30"/>
      <c r="D292" s="52"/>
      <c r="E292" s="302"/>
      <c r="F292" s="302"/>
      <c r="G292" s="302"/>
      <c r="H292" s="302"/>
      <c r="I292" s="302"/>
      <c r="J292" s="52" t="s">
        <v>600</v>
      </c>
      <c r="K292" s="52"/>
      <c r="L292" s="52"/>
    </row>
    <row r="293" spans="1:12" ht="15.75">
      <c r="A293" s="372" t="s">
        <v>645</v>
      </c>
      <c r="B293" s="730" t="s">
        <v>2037</v>
      </c>
      <c r="C293" s="731"/>
      <c r="D293" s="732"/>
      <c r="E293" s="488">
        <v>12000000</v>
      </c>
      <c r="F293" s="390" t="s">
        <v>13</v>
      </c>
      <c r="G293" s="390" t="s">
        <v>13</v>
      </c>
      <c r="H293" s="390" t="s">
        <v>13</v>
      </c>
      <c r="I293" s="663">
        <v>3075000</v>
      </c>
      <c r="J293" s="372"/>
      <c r="K293" s="372"/>
      <c r="L293" s="52"/>
    </row>
  </sheetData>
  <sheetProtection/>
  <mergeCells count="62">
    <mergeCell ref="A276:L276"/>
    <mergeCell ref="A277:L277"/>
    <mergeCell ref="A278:L278"/>
    <mergeCell ref="A279:L279"/>
    <mergeCell ref="B293:D293"/>
    <mergeCell ref="A282:L282"/>
    <mergeCell ref="A283:L283"/>
    <mergeCell ref="B284:B286"/>
    <mergeCell ref="C284:C286"/>
    <mergeCell ref="E284:I284"/>
    <mergeCell ref="A243:L243"/>
    <mergeCell ref="A244:L244"/>
    <mergeCell ref="A1:L1"/>
    <mergeCell ref="A2:L2"/>
    <mergeCell ref="A3:L3"/>
    <mergeCell ref="A4:L4"/>
    <mergeCell ref="A7:L7"/>
    <mergeCell ref="A8:L8"/>
    <mergeCell ref="B9:B11"/>
    <mergeCell ref="C9:C11"/>
    <mergeCell ref="E9:I9"/>
    <mergeCell ref="A35:L35"/>
    <mergeCell ref="A36:L36"/>
    <mergeCell ref="B37:B39"/>
    <mergeCell ref="C37:C39"/>
    <mergeCell ref="E37:I37"/>
    <mergeCell ref="A68:L68"/>
    <mergeCell ref="B105:B107"/>
    <mergeCell ref="C105:C107"/>
    <mergeCell ref="E105:I105"/>
    <mergeCell ref="A69:L69"/>
    <mergeCell ref="B70:B72"/>
    <mergeCell ref="C70:C72"/>
    <mergeCell ref="E70:I70"/>
    <mergeCell ref="A103:L103"/>
    <mergeCell ref="A104:L104"/>
    <mergeCell ref="A250:A252"/>
    <mergeCell ref="B250:B252"/>
    <mergeCell ref="C250:C252"/>
    <mergeCell ref="A139:L139"/>
    <mergeCell ref="A140:L140"/>
    <mergeCell ref="B141:B143"/>
    <mergeCell ref="C141:C143"/>
    <mergeCell ref="E141:I141"/>
    <mergeCell ref="A173:L173"/>
    <mergeCell ref="A174:L174"/>
    <mergeCell ref="E250:I250"/>
    <mergeCell ref="B175:B177"/>
    <mergeCell ref="C175:C177"/>
    <mergeCell ref="E175:I175"/>
    <mergeCell ref="B202:D202"/>
    <mergeCell ref="B268:D268"/>
    <mergeCell ref="A242:L242"/>
    <mergeCell ref="A245:L245"/>
    <mergeCell ref="A248:L248"/>
    <mergeCell ref="A249:L249"/>
    <mergeCell ref="A208:L208"/>
    <mergeCell ref="A209:L209"/>
    <mergeCell ref="B210:B212"/>
    <mergeCell ref="C210:C212"/>
    <mergeCell ref="E210:I210"/>
    <mergeCell ref="B236:D236"/>
  </mergeCells>
  <printOptions/>
  <pageMargins left="0.11811023622047245" right="0" top="0.35433070866141736" bottom="0.15748031496062992" header="0.31496062992125984" footer="0.31496062992125984"/>
  <pageSetup horizontalDpi="600" verticalDpi="600" orientation="landscape" paperSize="9" scale="95" r:id="rId2"/>
  <headerFooter>
    <oddFooter>&amp;Lหน้า ๑๐๔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80"/>
  <sheetViews>
    <sheetView view="pageLayout" workbookViewId="0" topLeftCell="A1">
      <selection activeCell="A188" sqref="A188:L188"/>
    </sheetView>
  </sheetViews>
  <sheetFormatPr defaultColWidth="9.140625" defaultRowHeight="15"/>
  <cols>
    <col min="1" max="1" width="2.8515625" style="0" customWidth="1"/>
    <col min="2" max="2" width="27.140625" style="0" customWidth="1"/>
    <col min="3" max="3" width="17.140625" style="0" customWidth="1"/>
    <col min="4" max="4" width="15.421875" style="0" customWidth="1"/>
    <col min="5" max="5" width="8.8515625" style="0" customWidth="1"/>
    <col min="6" max="6" width="7.57421875" style="0" customWidth="1"/>
    <col min="7" max="8" width="7.7109375" style="0" customWidth="1"/>
    <col min="9" max="9" width="8.00390625" style="0" customWidth="1"/>
    <col min="10" max="10" width="10.8515625" style="0" customWidth="1"/>
    <col min="11" max="11" width="10.140625" style="0" customWidth="1"/>
    <col min="12" max="12" width="9.7109375" style="0" customWidth="1"/>
  </cols>
  <sheetData>
    <row r="1" spans="1:14" s="269" customFormat="1" ht="20.25">
      <c r="A1" s="688" t="s">
        <v>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315"/>
      <c r="N1" s="315"/>
    </row>
    <row r="2" spans="4:14" s="269" customFormat="1" ht="20.25">
      <c r="D2" s="688" t="s">
        <v>1931</v>
      </c>
      <c r="E2" s="688"/>
      <c r="F2" s="688"/>
      <c r="G2" s="688"/>
      <c r="M2" s="315"/>
      <c r="N2" s="315"/>
    </row>
    <row r="3" spans="1:14" s="269" customFormat="1" ht="20.25">
      <c r="A3" s="688" t="s">
        <v>974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315"/>
      <c r="N3" s="315"/>
    </row>
    <row r="4" spans="1:14" s="269" customFormat="1" ht="20.25">
      <c r="A4" s="688" t="s">
        <v>149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315"/>
      <c r="N4" s="315"/>
    </row>
    <row r="5" spans="1:12" s="170" customFormat="1" ht="18.75">
      <c r="A5" s="169"/>
      <c r="B5" s="171" t="s">
        <v>351</v>
      </c>
      <c r="C5" s="169"/>
      <c r="D5" s="169"/>
      <c r="E5" s="169"/>
      <c r="F5" s="169"/>
      <c r="G5" s="169"/>
      <c r="H5" s="169"/>
      <c r="I5" s="169"/>
      <c r="J5" s="169"/>
      <c r="K5" s="169"/>
      <c r="L5" s="189"/>
    </row>
    <row r="6" spans="1:12" s="170" customFormat="1" ht="18.75">
      <c r="A6" s="169"/>
      <c r="B6" s="171" t="s">
        <v>256</v>
      </c>
      <c r="C6" s="169"/>
      <c r="D6" s="169"/>
      <c r="E6" s="169"/>
      <c r="F6" s="169"/>
      <c r="G6" s="169"/>
      <c r="H6" s="169"/>
      <c r="I6" s="169"/>
      <c r="J6" s="169"/>
      <c r="K6" s="169"/>
      <c r="L6" s="189"/>
    </row>
    <row r="7" spans="1:12" s="170" customFormat="1" ht="18.75">
      <c r="A7" s="673" t="s">
        <v>11</v>
      </c>
      <c r="B7" s="673"/>
      <c r="C7" s="673"/>
      <c r="D7" s="673"/>
      <c r="E7" s="673"/>
      <c r="F7" s="673"/>
      <c r="G7" s="673"/>
      <c r="H7" s="673"/>
      <c r="I7" s="673"/>
      <c r="J7" s="673"/>
      <c r="K7" s="673"/>
      <c r="L7" s="673"/>
    </row>
    <row r="8" spans="1:12" s="170" customFormat="1" ht="18.75">
      <c r="A8" s="675" t="s">
        <v>2257</v>
      </c>
      <c r="B8" s="675"/>
      <c r="C8" s="675"/>
      <c r="D8" s="675"/>
      <c r="E8" s="675"/>
      <c r="F8" s="675"/>
      <c r="G8" s="675"/>
      <c r="H8" s="675"/>
      <c r="I8" s="675"/>
      <c r="J8" s="675"/>
      <c r="K8" s="675"/>
      <c r="L8" s="675"/>
    </row>
    <row r="9" spans="1:12" s="335" customFormat="1" ht="18.75">
      <c r="A9" s="698" t="s">
        <v>2</v>
      </c>
      <c r="B9" s="695" t="s">
        <v>3</v>
      </c>
      <c r="C9" s="692" t="s">
        <v>4</v>
      </c>
      <c r="D9" s="331" t="s">
        <v>5</v>
      </c>
      <c r="E9" s="701" t="s">
        <v>292</v>
      </c>
      <c r="F9" s="701"/>
      <c r="G9" s="701"/>
      <c r="H9" s="701"/>
      <c r="I9" s="702"/>
      <c r="J9" s="333" t="s">
        <v>247</v>
      </c>
      <c r="K9" s="334" t="s">
        <v>293</v>
      </c>
      <c r="L9" s="331" t="s">
        <v>294</v>
      </c>
    </row>
    <row r="10" spans="1:12" s="335" customFormat="1" ht="18.75">
      <c r="A10" s="699"/>
      <c r="B10" s="696"/>
      <c r="C10" s="693"/>
      <c r="D10" s="321" t="s">
        <v>6</v>
      </c>
      <c r="E10" s="332">
        <v>2566</v>
      </c>
      <c r="F10" s="331">
        <v>2567</v>
      </c>
      <c r="G10" s="332">
        <v>2568</v>
      </c>
      <c r="H10" s="331">
        <v>2569</v>
      </c>
      <c r="I10" s="331">
        <v>2570</v>
      </c>
      <c r="J10" s="336" t="s">
        <v>248</v>
      </c>
      <c r="K10" s="337" t="s">
        <v>252</v>
      </c>
      <c r="L10" s="321" t="s">
        <v>295</v>
      </c>
    </row>
    <row r="11" spans="1:12" s="335" customFormat="1" ht="18.75">
      <c r="A11" s="700"/>
      <c r="B11" s="697"/>
      <c r="C11" s="694"/>
      <c r="D11" s="338"/>
      <c r="E11" s="339" t="s">
        <v>8</v>
      </c>
      <c r="F11" s="338" t="s">
        <v>8</v>
      </c>
      <c r="G11" s="339" t="s">
        <v>8</v>
      </c>
      <c r="H11" s="338" t="s">
        <v>8</v>
      </c>
      <c r="I11" s="338" t="s">
        <v>8</v>
      </c>
      <c r="J11" s="340"/>
      <c r="K11" s="341"/>
      <c r="L11" s="338"/>
    </row>
    <row r="12" spans="1:12" ht="15.75">
      <c r="A12" s="16">
        <v>1</v>
      </c>
      <c r="B12" s="32" t="s">
        <v>931</v>
      </c>
      <c r="C12" s="32" t="s">
        <v>901</v>
      </c>
      <c r="D12" s="32" t="s">
        <v>1446</v>
      </c>
      <c r="F12" s="154">
        <v>900000</v>
      </c>
      <c r="G12" s="154"/>
      <c r="H12" s="154"/>
      <c r="I12" s="154"/>
      <c r="J12" s="172" t="s">
        <v>909</v>
      </c>
      <c r="K12" s="32" t="s">
        <v>911</v>
      </c>
      <c r="L12" s="18" t="s">
        <v>262</v>
      </c>
    </row>
    <row r="13" spans="1:12" ht="15.75">
      <c r="A13" s="19"/>
      <c r="B13" s="20" t="s">
        <v>975</v>
      </c>
      <c r="C13" s="20" t="s">
        <v>902</v>
      </c>
      <c r="D13" s="497"/>
      <c r="E13" s="19"/>
      <c r="F13" s="19"/>
      <c r="G13" s="37"/>
      <c r="H13" s="37"/>
      <c r="I13" s="37"/>
      <c r="J13" s="25" t="s">
        <v>910</v>
      </c>
      <c r="K13" s="20" t="s">
        <v>912</v>
      </c>
      <c r="L13" s="19"/>
    </row>
    <row r="14" spans="1:12" ht="15.75">
      <c r="A14" s="19"/>
      <c r="B14" s="20" t="s">
        <v>1301</v>
      </c>
      <c r="C14" s="20"/>
      <c r="D14" s="497"/>
      <c r="E14" s="19"/>
      <c r="F14" s="19"/>
      <c r="G14" s="37"/>
      <c r="H14" s="37"/>
      <c r="I14" s="37"/>
      <c r="J14" s="184">
        <v>1</v>
      </c>
      <c r="K14" s="20"/>
      <c r="L14" s="19"/>
    </row>
    <row r="15" spans="1:12" ht="15.75">
      <c r="A15" s="28"/>
      <c r="B15" s="29"/>
      <c r="C15" s="29"/>
      <c r="D15" s="29"/>
      <c r="E15" s="28"/>
      <c r="F15" s="28"/>
      <c r="G15" s="44"/>
      <c r="H15" s="44"/>
      <c r="I15" s="44"/>
      <c r="J15" s="28"/>
      <c r="K15" s="29"/>
      <c r="L15" s="28"/>
    </row>
    <row r="16" spans="1:12" ht="16.5">
      <c r="A16" s="19">
        <v>2</v>
      </c>
      <c r="B16" s="109" t="s">
        <v>996</v>
      </c>
      <c r="C16" s="20" t="s">
        <v>997</v>
      </c>
      <c r="D16" s="20" t="s">
        <v>2152</v>
      </c>
      <c r="F16" s="19"/>
      <c r="G16" s="84">
        <v>200000</v>
      </c>
      <c r="H16" s="84"/>
      <c r="I16" s="84"/>
      <c r="J16" s="184" t="s">
        <v>659</v>
      </c>
      <c r="K16" s="20" t="s">
        <v>1002</v>
      </c>
      <c r="L16" s="18" t="s">
        <v>262</v>
      </c>
    </row>
    <row r="17" spans="1:12" ht="16.5">
      <c r="A17" s="19"/>
      <c r="B17" s="109" t="s">
        <v>1302</v>
      </c>
      <c r="C17" s="20" t="s">
        <v>998</v>
      </c>
      <c r="D17" s="20" t="s">
        <v>2153</v>
      </c>
      <c r="E17" s="19"/>
      <c r="F17" s="19"/>
      <c r="G17" s="37"/>
      <c r="H17" s="37"/>
      <c r="I17" s="37"/>
      <c r="J17" s="25" t="s">
        <v>1000</v>
      </c>
      <c r="K17" s="20" t="s">
        <v>1003</v>
      </c>
      <c r="L17" s="19"/>
    </row>
    <row r="18" spans="1:12" ht="16.5">
      <c r="A18" s="19"/>
      <c r="B18" s="109"/>
      <c r="C18" s="20"/>
      <c r="D18" s="20" t="s">
        <v>16</v>
      </c>
      <c r="E18" s="19"/>
      <c r="F18" s="19"/>
      <c r="G18" s="37"/>
      <c r="H18" s="37"/>
      <c r="I18" s="37"/>
      <c r="J18" s="19" t="s">
        <v>1001</v>
      </c>
      <c r="K18" s="20"/>
      <c r="L18" s="19"/>
    </row>
    <row r="19" spans="1:12" ht="16.5">
      <c r="A19" s="28"/>
      <c r="B19" s="123"/>
      <c r="C19" s="29"/>
      <c r="D19" s="29"/>
      <c r="E19" s="28"/>
      <c r="F19" s="28"/>
      <c r="G19" s="44"/>
      <c r="H19" s="44"/>
      <c r="I19" s="44"/>
      <c r="J19" s="28"/>
      <c r="K19" s="29"/>
      <c r="L19" s="28"/>
    </row>
    <row r="20" spans="1:12" ht="16.5">
      <c r="A20" s="16">
        <v>3</v>
      </c>
      <c r="B20" s="155" t="s">
        <v>1052</v>
      </c>
      <c r="C20" s="20" t="s">
        <v>1033</v>
      </c>
      <c r="D20" s="32" t="s">
        <v>1053</v>
      </c>
      <c r="F20" s="154">
        <v>900000</v>
      </c>
      <c r="G20" s="329"/>
      <c r="H20" s="329"/>
      <c r="I20" s="329"/>
      <c r="J20" s="188" t="s">
        <v>1036</v>
      </c>
      <c r="K20" s="41" t="s">
        <v>1009</v>
      </c>
      <c r="L20" s="18" t="s">
        <v>262</v>
      </c>
    </row>
    <row r="21" spans="1:12" ht="16.5">
      <c r="A21" s="19"/>
      <c r="B21" s="109" t="s">
        <v>1273</v>
      </c>
      <c r="C21" s="20" t="s">
        <v>1006</v>
      </c>
      <c r="D21" s="20"/>
      <c r="E21" s="19"/>
      <c r="F21" s="19"/>
      <c r="G21" s="37"/>
      <c r="H21" s="37"/>
      <c r="I21" s="37"/>
      <c r="J21" s="188" t="s">
        <v>273</v>
      </c>
      <c r="K21" s="41" t="s">
        <v>1070</v>
      </c>
      <c r="L21" s="19"/>
    </row>
    <row r="22" spans="1:12" ht="16.5">
      <c r="A22" s="19"/>
      <c r="B22" s="109"/>
      <c r="C22" s="20"/>
      <c r="D22" s="20"/>
      <c r="E22" s="19"/>
      <c r="F22" s="19"/>
      <c r="G22" s="37"/>
      <c r="H22" s="37"/>
      <c r="I22" s="37"/>
      <c r="J22" s="19"/>
      <c r="K22" s="20" t="s">
        <v>1035</v>
      </c>
      <c r="L22" s="19"/>
    </row>
    <row r="23" spans="1:12" ht="16.5">
      <c r="A23" s="28"/>
      <c r="B23" s="123"/>
      <c r="C23" s="29"/>
      <c r="D23" s="29"/>
      <c r="E23" s="28"/>
      <c r="F23" s="28"/>
      <c r="G23" s="44"/>
      <c r="H23" s="44"/>
      <c r="I23" s="44"/>
      <c r="J23" s="28"/>
      <c r="K23" s="29"/>
      <c r="L23" s="28"/>
    </row>
    <row r="24" spans="1:12" ht="15.75">
      <c r="A24" s="18">
        <v>4</v>
      </c>
      <c r="B24" s="32" t="s">
        <v>1320</v>
      </c>
      <c r="C24" s="20" t="s">
        <v>997</v>
      </c>
      <c r="D24" s="20" t="s">
        <v>1453</v>
      </c>
      <c r="E24" s="154">
        <v>300000</v>
      </c>
      <c r="F24" s="18"/>
      <c r="G24" s="329"/>
      <c r="H24" s="329"/>
      <c r="I24" s="329"/>
      <c r="J24" s="184" t="s">
        <v>659</v>
      </c>
      <c r="K24" s="20" t="s">
        <v>1002</v>
      </c>
      <c r="L24" s="18" t="s">
        <v>262</v>
      </c>
    </row>
    <row r="25" spans="1:12" ht="15.75">
      <c r="A25" s="19"/>
      <c r="B25" s="20" t="s">
        <v>1321</v>
      </c>
      <c r="C25" s="20" t="s">
        <v>998</v>
      </c>
      <c r="D25" s="20" t="s">
        <v>1932</v>
      </c>
      <c r="E25" s="19"/>
      <c r="F25" s="19"/>
      <c r="G25" s="37"/>
      <c r="H25" s="37"/>
      <c r="I25" s="37"/>
      <c r="J25" s="25" t="s">
        <v>1000</v>
      </c>
      <c r="K25" s="20" t="s">
        <v>1003</v>
      </c>
      <c r="L25" s="19"/>
    </row>
    <row r="26" spans="1:12" ht="15.75">
      <c r="A26" s="19"/>
      <c r="B26" s="20"/>
      <c r="C26" s="20"/>
      <c r="D26" s="20" t="s">
        <v>260</v>
      </c>
      <c r="E26" s="19"/>
      <c r="F26" s="19"/>
      <c r="G26" s="37"/>
      <c r="H26" s="37"/>
      <c r="I26" s="37"/>
      <c r="J26" s="19" t="s">
        <v>1001</v>
      </c>
      <c r="K26" s="20"/>
      <c r="L26" s="19"/>
    </row>
    <row r="27" spans="1:12" ht="15.75">
      <c r="A27" s="28"/>
      <c r="B27" s="29"/>
      <c r="C27" s="29"/>
      <c r="D27" s="29"/>
      <c r="E27" s="28"/>
      <c r="F27" s="28"/>
      <c r="G27" s="44"/>
      <c r="H27" s="44"/>
      <c r="I27" s="44"/>
      <c r="J27" s="28"/>
      <c r="K27" s="29"/>
      <c r="L27" s="28"/>
    </row>
    <row r="28" spans="13:14" s="269" customFormat="1" ht="20.25">
      <c r="M28" s="315"/>
      <c r="N28" s="315"/>
    </row>
    <row r="29" spans="13:14" s="269" customFormat="1" ht="20.25">
      <c r="M29" s="315"/>
      <c r="N29" s="315"/>
    </row>
    <row r="30" spans="13:14" s="269" customFormat="1" ht="20.25">
      <c r="M30" s="315"/>
      <c r="N30" s="315"/>
    </row>
    <row r="31" spans="1:12" s="170" customFormat="1" ht="18.75">
      <c r="A31" s="169"/>
      <c r="B31" s="171" t="s">
        <v>351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89"/>
    </row>
    <row r="32" spans="1:12" s="170" customFormat="1" ht="18.75">
      <c r="A32" s="169"/>
      <c r="B32" s="171" t="s">
        <v>256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89"/>
    </row>
    <row r="33" spans="1:12" s="170" customFormat="1" ht="18.75">
      <c r="A33" s="673" t="s">
        <v>11</v>
      </c>
      <c r="B33" s="673"/>
      <c r="C33" s="673"/>
      <c r="D33" s="673"/>
      <c r="E33" s="673"/>
      <c r="F33" s="673"/>
      <c r="G33" s="673"/>
      <c r="H33" s="673"/>
      <c r="I33" s="673"/>
      <c r="J33" s="673"/>
      <c r="K33" s="673"/>
      <c r="L33" s="673"/>
    </row>
    <row r="34" spans="1:12" s="170" customFormat="1" ht="18.75">
      <c r="A34" s="675" t="s">
        <v>2257</v>
      </c>
      <c r="B34" s="675"/>
      <c r="C34" s="675"/>
      <c r="D34" s="675"/>
      <c r="E34" s="675"/>
      <c r="F34" s="675"/>
      <c r="G34" s="675"/>
      <c r="H34" s="675"/>
      <c r="I34" s="675"/>
      <c r="J34" s="675"/>
      <c r="K34" s="675"/>
      <c r="L34" s="675"/>
    </row>
    <row r="35" spans="1:12" s="335" customFormat="1" ht="18.75">
      <c r="A35" s="698" t="s">
        <v>2</v>
      </c>
      <c r="B35" s="695" t="s">
        <v>3</v>
      </c>
      <c r="C35" s="692" t="s">
        <v>4</v>
      </c>
      <c r="D35" s="331" t="s">
        <v>5</v>
      </c>
      <c r="E35" s="701" t="s">
        <v>292</v>
      </c>
      <c r="F35" s="701"/>
      <c r="G35" s="701"/>
      <c r="H35" s="701"/>
      <c r="I35" s="702"/>
      <c r="J35" s="333" t="s">
        <v>247</v>
      </c>
      <c r="K35" s="334" t="s">
        <v>293</v>
      </c>
      <c r="L35" s="331" t="s">
        <v>294</v>
      </c>
    </row>
    <row r="36" spans="1:12" s="335" customFormat="1" ht="18.75">
      <c r="A36" s="699"/>
      <c r="B36" s="696"/>
      <c r="C36" s="693"/>
      <c r="D36" s="321" t="s">
        <v>6</v>
      </c>
      <c r="E36" s="332">
        <v>2566</v>
      </c>
      <c r="F36" s="331">
        <v>2567</v>
      </c>
      <c r="G36" s="332">
        <v>2568</v>
      </c>
      <c r="H36" s="331">
        <v>2569</v>
      </c>
      <c r="I36" s="331">
        <v>2570</v>
      </c>
      <c r="J36" s="336" t="s">
        <v>248</v>
      </c>
      <c r="K36" s="337" t="s">
        <v>252</v>
      </c>
      <c r="L36" s="321" t="s">
        <v>295</v>
      </c>
    </row>
    <row r="37" spans="1:12" s="335" customFormat="1" ht="18.75">
      <c r="A37" s="700"/>
      <c r="B37" s="697"/>
      <c r="C37" s="694"/>
      <c r="D37" s="338"/>
      <c r="E37" s="339" t="s">
        <v>8</v>
      </c>
      <c r="F37" s="338" t="s">
        <v>8</v>
      </c>
      <c r="G37" s="339" t="s">
        <v>8</v>
      </c>
      <c r="H37" s="338" t="s">
        <v>8</v>
      </c>
      <c r="I37" s="338" t="s">
        <v>8</v>
      </c>
      <c r="J37" s="338"/>
      <c r="K37" s="341"/>
      <c r="L37" s="338"/>
    </row>
    <row r="38" spans="1:12" ht="15.75">
      <c r="A38" s="18">
        <v>5</v>
      </c>
      <c r="B38" s="32" t="s">
        <v>1745</v>
      </c>
      <c r="C38" s="20" t="s">
        <v>997</v>
      </c>
      <c r="D38" s="20" t="s">
        <v>1453</v>
      </c>
      <c r="F38" s="154">
        <v>250000</v>
      </c>
      <c r="G38" s="329"/>
      <c r="H38" s="329"/>
      <c r="I38" s="329"/>
      <c r="J38" s="184" t="s">
        <v>659</v>
      </c>
      <c r="K38" s="20" t="s">
        <v>1002</v>
      </c>
      <c r="L38" s="18" t="s">
        <v>262</v>
      </c>
    </row>
    <row r="39" spans="1:12" ht="15.75">
      <c r="A39" s="19"/>
      <c r="B39" s="20" t="s">
        <v>1744</v>
      </c>
      <c r="C39" s="20" t="s">
        <v>998</v>
      </c>
      <c r="D39" s="20" t="s">
        <v>1322</v>
      </c>
      <c r="E39" s="19"/>
      <c r="F39" s="19"/>
      <c r="G39" s="37"/>
      <c r="H39" s="37"/>
      <c r="I39" s="37"/>
      <c r="J39" s="25" t="s">
        <v>1000</v>
      </c>
      <c r="K39" s="20" t="s">
        <v>1003</v>
      </c>
      <c r="L39" s="19"/>
    </row>
    <row r="40" spans="1:12" ht="15.75">
      <c r="A40" s="19"/>
      <c r="B40" s="20"/>
      <c r="C40" s="20"/>
      <c r="D40" s="20" t="s">
        <v>260</v>
      </c>
      <c r="E40" s="19"/>
      <c r="F40" s="19"/>
      <c r="G40" s="37"/>
      <c r="H40" s="37"/>
      <c r="I40" s="37"/>
      <c r="J40" s="19" t="s">
        <v>1001</v>
      </c>
      <c r="K40" s="20"/>
      <c r="L40" s="19"/>
    </row>
    <row r="41" spans="1:12" ht="15.75">
      <c r="A41" s="28"/>
      <c r="B41" s="29"/>
      <c r="C41" s="29"/>
      <c r="D41" s="29"/>
      <c r="E41" s="28"/>
      <c r="F41" s="28"/>
      <c r="G41" s="44"/>
      <c r="H41" s="44"/>
      <c r="I41" s="44"/>
      <c r="J41" s="28"/>
      <c r="K41" s="29"/>
      <c r="L41" s="28"/>
    </row>
    <row r="42" spans="1:12" ht="16.5">
      <c r="A42" s="19">
        <v>6</v>
      </c>
      <c r="B42" s="109" t="s">
        <v>1121</v>
      </c>
      <c r="C42" s="20" t="s">
        <v>1033</v>
      </c>
      <c r="D42" s="32" t="s">
        <v>1053</v>
      </c>
      <c r="F42" s="19"/>
      <c r="G42" s="84">
        <v>600000</v>
      </c>
      <c r="H42" s="453"/>
      <c r="I42" s="453"/>
      <c r="J42" s="187" t="s">
        <v>1036</v>
      </c>
      <c r="K42" s="41" t="s">
        <v>1009</v>
      </c>
      <c r="L42" s="18" t="s">
        <v>262</v>
      </c>
    </row>
    <row r="43" spans="1:12" ht="16.5">
      <c r="A43" s="19"/>
      <c r="B43" s="109" t="s">
        <v>1273</v>
      </c>
      <c r="C43" s="20" t="s">
        <v>1006</v>
      </c>
      <c r="D43" s="20"/>
      <c r="E43" s="19"/>
      <c r="F43" s="19"/>
      <c r="G43" s="37"/>
      <c r="H43" s="37"/>
      <c r="I43" s="37"/>
      <c r="J43" s="188" t="s">
        <v>273</v>
      </c>
      <c r="K43" s="41" t="s">
        <v>1070</v>
      </c>
      <c r="L43" s="19"/>
    </row>
    <row r="44" spans="1:12" ht="16.5">
      <c r="A44" s="19"/>
      <c r="B44" s="109"/>
      <c r="C44" s="20"/>
      <c r="D44" s="20"/>
      <c r="E44" s="19"/>
      <c r="F44" s="19"/>
      <c r="G44" s="37"/>
      <c r="H44" s="37"/>
      <c r="I44" s="37"/>
      <c r="J44" s="19"/>
      <c r="K44" s="20" t="s">
        <v>1035</v>
      </c>
      <c r="L44" s="19"/>
    </row>
    <row r="45" spans="1:12" ht="16.5">
      <c r="A45" s="28"/>
      <c r="B45" s="123"/>
      <c r="C45" s="29"/>
      <c r="D45" s="29"/>
      <c r="E45" s="28"/>
      <c r="F45" s="28"/>
      <c r="G45" s="44"/>
      <c r="H45" s="44"/>
      <c r="I45" s="44"/>
      <c r="J45" s="19"/>
      <c r="K45" s="29"/>
      <c r="L45" s="28"/>
    </row>
    <row r="46" spans="1:12" ht="16.5">
      <c r="A46" s="18">
        <v>7</v>
      </c>
      <c r="B46" s="109" t="s">
        <v>1107</v>
      </c>
      <c r="C46" s="20" t="s">
        <v>1068</v>
      </c>
      <c r="D46" s="32" t="s">
        <v>1108</v>
      </c>
      <c r="F46" s="19"/>
      <c r="G46" s="84">
        <v>180000</v>
      </c>
      <c r="H46" s="453"/>
      <c r="I46" s="453"/>
      <c r="J46" s="187" t="s">
        <v>1036</v>
      </c>
      <c r="K46" s="41" t="s">
        <v>1009</v>
      </c>
      <c r="L46" s="18" t="s">
        <v>262</v>
      </c>
    </row>
    <row r="47" spans="1:12" ht="16.5">
      <c r="A47" s="19"/>
      <c r="B47" s="109" t="s">
        <v>1307</v>
      </c>
      <c r="C47" s="20" t="s">
        <v>1069</v>
      </c>
      <c r="D47" s="20"/>
      <c r="E47" s="19"/>
      <c r="F47" s="19"/>
      <c r="G47" s="37"/>
      <c r="H47" s="37"/>
      <c r="I47" s="37"/>
      <c r="J47" s="188" t="s">
        <v>273</v>
      </c>
      <c r="K47" s="41" t="s">
        <v>1070</v>
      </c>
      <c r="L47" s="19"/>
    </row>
    <row r="48" spans="1:12" ht="16.5">
      <c r="A48" s="19"/>
      <c r="B48" s="109"/>
      <c r="C48" s="20"/>
      <c r="D48" s="20"/>
      <c r="E48" s="19"/>
      <c r="F48" s="19"/>
      <c r="G48" s="37"/>
      <c r="H48" s="37"/>
      <c r="I48" s="37"/>
      <c r="J48" s="19"/>
      <c r="K48" s="20"/>
      <c r="L48" s="19"/>
    </row>
    <row r="49" spans="1:12" ht="16.5">
      <c r="A49" s="28"/>
      <c r="B49" s="123"/>
      <c r="C49" s="29"/>
      <c r="D49" s="29"/>
      <c r="E49" s="28"/>
      <c r="F49" s="28"/>
      <c r="G49" s="44"/>
      <c r="H49" s="44"/>
      <c r="I49" s="44"/>
      <c r="J49" s="19"/>
      <c r="K49" s="29"/>
      <c r="L49" s="28"/>
    </row>
    <row r="50" spans="1:12" ht="16.5">
      <c r="A50" s="19">
        <v>8</v>
      </c>
      <c r="B50" s="109" t="s">
        <v>1067</v>
      </c>
      <c r="C50" s="20" t="s">
        <v>1068</v>
      </c>
      <c r="D50" s="32" t="s">
        <v>1450</v>
      </c>
      <c r="F50" s="19"/>
      <c r="G50" s="453"/>
      <c r="H50" s="84">
        <v>350000</v>
      </c>
      <c r="I50" s="453"/>
      <c r="J50" s="187" t="s">
        <v>1036</v>
      </c>
      <c r="K50" s="41" t="s">
        <v>1009</v>
      </c>
      <c r="L50" s="18" t="s">
        <v>262</v>
      </c>
    </row>
    <row r="51" spans="1:12" ht="16.5">
      <c r="A51" s="19"/>
      <c r="B51" s="109" t="s">
        <v>1305</v>
      </c>
      <c r="C51" s="20" t="s">
        <v>1069</v>
      </c>
      <c r="D51" s="20"/>
      <c r="E51" s="19"/>
      <c r="F51" s="19"/>
      <c r="G51" s="37"/>
      <c r="H51" s="37"/>
      <c r="I51" s="37"/>
      <c r="J51" s="188" t="s">
        <v>273</v>
      </c>
      <c r="K51" s="41" t="s">
        <v>1070</v>
      </c>
      <c r="L51" s="19"/>
    </row>
    <row r="52" spans="1:12" ht="16.5">
      <c r="A52" s="19"/>
      <c r="B52" s="109"/>
      <c r="C52" s="20"/>
      <c r="D52" s="20"/>
      <c r="E52" s="19"/>
      <c r="F52" s="19"/>
      <c r="G52" s="37"/>
      <c r="H52" s="37"/>
      <c r="I52" s="37"/>
      <c r="J52" s="19"/>
      <c r="K52" s="20"/>
      <c r="L52" s="19"/>
    </row>
    <row r="53" spans="1:12" ht="16.5">
      <c r="A53" s="28"/>
      <c r="B53" s="123"/>
      <c r="C53" s="29"/>
      <c r="D53" s="29"/>
      <c r="E53" s="28"/>
      <c r="F53" s="28"/>
      <c r="G53" s="44"/>
      <c r="H53" s="44"/>
      <c r="I53" s="44"/>
      <c r="J53" s="19"/>
      <c r="K53" s="29"/>
      <c r="L53" s="28"/>
    </row>
    <row r="54" spans="1:12" ht="15.75">
      <c r="A54" s="19">
        <v>9</v>
      </c>
      <c r="B54" s="20" t="s">
        <v>2129</v>
      </c>
      <c r="C54" s="20" t="s">
        <v>997</v>
      </c>
      <c r="D54" s="20" t="s">
        <v>1453</v>
      </c>
      <c r="F54" s="19"/>
      <c r="G54" s="591">
        <v>160000</v>
      </c>
      <c r="H54" s="453"/>
      <c r="I54" s="453"/>
      <c r="J54" s="184" t="s">
        <v>659</v>
      </c>
      <c r="K54" s="20" t="s">
        <v>1002</v>
      </c>
      <c r="L54" s="19" t="s">
        <v>262</v>
      </c>
    </row>
    <row r="55" spans="1:12" ht="15.75">
      <c r="A55" s="19"/>
      <c r="B55" s="20" t="s">
        <v>2136</v>
      </c>
      <c r="C55" s="20" t="s">
        <v>998</v>
      </c>
      <c r="D55" s="20" t="s">
        <v>2128</v>
      </c>
      <c r="E55" s="19"/>
      <c r="F55" s="19"/>
      <c r="G55" s="37"/>
      <c r="H55" s="37"/>
      <c r="I55" s="37"/>
      <c r="J55" s="25" t="s">
        <v>1000</v>
      </c>
      <c r="K55" s="20" t="s">
        <v>1003</v>
      </c>
      <c r="L55" s="19"/>
    </row>
    <row r="56" spans="1:12" ht="15.75">
      <c r="A56" s="28"/>
      <c r="B56" s="29"/>
      <c r="C56" s="29"/>
      <c r="D56" s="29" t="s">
        <v>52</v>
      </c>
      <c r="E56" s="28"/>
      <c r="F56" s="28"/>
      <c r="G56" s="44"/>
      <c r="H56" s="44"/>
      <c r="I56" s="44"/>
      <c r="J56" s="28" t="s">
        <v>1001</v>
      </c>
      <c r="K56" s="29"/>
      <c r="L56" s="28"/>
    </row>
    <row r="57" spans="1:12" ht="16.5">
      <c r="A57" s="28"/>
      <c r="B57" s="123"/>
      <c r="C57" s="29"/>
      <c r="D57" s="29"/>
      <c r="E57" s="28"/>
      <c r="F57" s="28"/>
      <c r="G57" s="44"/>
      <c r="H57" s="44"/>
      <c r="I57" s="44"/>
      <c r="J57" s="28"/>
      <c r="K57" s="29"/>
      <c r="L57" s="28"/>
    </row>
    <row r="58" spans="13:14" s="269" customFormat="1" ht="20.25">
      <c r="M58" s="315"/>
      <c r="N58" s="315"/>
    </row>
    <row r="59" spans="13:14" s="269" customFormat="1" ht="20.25">
      <c r="M59" s="315"/>
      <c r="N59" s="315"/>
    </row>
    <row r="60" spans="13:14" s="269" customFormat="1" ht="20.25">
      <c r="M60" s="315"/>
      <c r="N60" s="315"/>
    </row>
    <row r="61" spans="1:12" s="170" customFormat="1" ht="18.75">
      <c r="A61" s="169"/>
      <c r="B61" s="171" t="s">
        <v>351</v>
      </c>
      <c r="C61" s="169"/>
      <c r="D61" s="169"/>
      <c r="E61" s="169"/>
      <c r="F61" s="169"/>
      <c r="G61" s="169"/>
      <c r="H61" s="169"/>
      <c r="I61" s="169"/>
      <c r="J61" s="169"/>
      <c r="K61" s="169"/>
      <c r="L61" s="189"/>
    </row>
    <row r="62" spans="1:12" s="170" customFormat="1" ht="18.75">
      <c r="A62" s="169"/>
      <c r="B62" s="171" t="s">
        <v>256</v>
      </c>
      <c r="C62" s="169"/>
      <c r="D62" s="169"/>
      <c r="E62" s="169"/>
      <c r="F62" s="169"/>
      <c r="G62" s="169"/>
      <c r="H62" s="169"/>
      <c r="I62" s="169"/>
      <c r="J62" s="169"/>
      <c r="K62" s="169"/>
      <c r="L62" s="189"/>
    </row>
    <row r="63" spans="1:12" s="170" customFormat="1" ht="18.75">
      <c r="A63" s="673" t="s">
        <v>11</v>
      </c>
      <c r="B63" s="673"/>
      <c r="C63" s="673"/>
      <c r="D63" s="673"/>
      <c r="E63" s="673"/>
      <c r="F63" s="673"/>
      <c r="G63" s="673"/>
      <c r="H63" s="673"/>
      <c r="I63" s="673"/>
      <c r="J63" s="673"/>
      <c r="K63" s="673"/>
      <c r="L63" s="673"/>
    </row>
    <row r="64" spans="1:12" s="170" customFormat="1" ht="18.75">
      <c r="A64" s="675" t="s">
        <v>2257</v>
      </c>
      <c r="B64" s="675"/>
      <c r="C64" s="675"/>
      <c r="D64" s="675"/>
      <c r="E64" s="675"/>
      <c r="F64" s="675"/>
      <c r="G64" s="675"/>
      <c r="H64" s="675"/>
      <c r="I64" s="675"/>
      <c r="J64" s="675"/>
      <c r="K64" s="675"/>
      <c r="L64" s="675"/>
    </row>
    <row r="65" spans="1:12" s="335" customFormat="1" ht="18.75">
      <c r="A65" s="698" t="s">
        <v>2</v>
      </c>
      <c r="B65" s="695" t="s">
        <v>3</v>
      </c>
      <c r="C65" s="692" t="s">
        <v>4</v>
      </c>
      <c r="D65" s="331" t="s">
        <v>5</v>
      </c>
      <c r="E65" s="701" t="s">
        <v>292</v>
      </c>
      <c r="F65" s="701"/>
      <c r="G65" s="701"/>
      <c r="H65" s="701"/>
      <c r="I65" s="702"/>
      <c r="J65" s="333" t="s">
        <v>247</v>
      </c>
      <c r="K65" s="334" t="s">
        <v>293</v>
      </c>
      <c r="L65" s="331" t="s">
        <v>294</v>
      </c>
    </row>
    <row r="66" spans="1:12" s="335" customFormat="1" ht="18.75">
      <c r="A66" s="699"/>
      <c r="B66" s="696"/>
      <c r="C66" s="693"/>
      <c r="D66" s="321" t="s">
        <v>6</v>
      </c>
      <c r="E66" s="332">
        <v>2566</v>
      </c>
      <c r="F66" s="331">
        <v>2567</v>
      </c>
      <c r="G66" s="332">
        <v>2568</v>
      </c>
      <c r="H66" s="331">
        <v>2569</v>
      </c>
      <c r="I66" s="331">
        <v>2570</v>
      </c>
      <c r="J66" s="336" t="s">
        <v>248</v>
      </c>
      <c r="K66" s="337" t="s">
        <v>252</v>
      </c>
      <c r="L66" s="321" t="s">
        <v>295</v>
      </c>
    </row>
    <row r="67" spans="1:12" s="335" customFormat="1" ht="18.75">
      <c r="A67" s="700"/>
      <c r="B67" s="697"/>
      <c r="C67" s="694"/>
      <c r="D67" s="338"/>
      <c r="E67" s="339" t="s">
        <v>8</v>
      </c>
      <c r="F67" s="338" t="s">
        <v>8</v>
      </c>
      <c r="G67" s="339" t="s">
        <v>8</v>
      </c>
      <c r="H67" s="338" t="s">
        <v>8</v>
      </c>
      <c r="I67" s="338" t="s">
        <v>8</v>
      </c>
      <c r="J67" s="340"/>
      <c r="K67" s="341"/>
      <c r="L67" s="338"/>
    </row>
    <row r="68" spans="1:12" ht="15.75">
      <c r="A68" s="19">
        <v>10</v>
      </c>
      <c r="B68" s="20" t="s">
        <v>1122</v>
      </c>
      <c r="C68" s="20" t="s">
        <v>997</v>
      </c>
      <c r="D68" s="20" t="s">
        <v>2152</v>
      </c>
      <c r="F68" s="19"/>
      <c r="G68" s="453"/>
      <c r="H68" s="84">
        <v>450000</v>
      </c>
      <c r="I68" s="453"/>
      <c r="J68" s="184" t="s">
        <v>659</v>
      </c>
      <c r="K68" s="20" t="s">
        <v>1002</v>
      </c>
      <c r="L68" s="18" t="s">
        <v>262</v>
      </c>
    </row>
    <row r="69" spans="1:12" ht="15.75">
      <c r="A69" s="19"/>
      <c r="B69" s="20" t="s">
        <v>1308</v>
      </c>
      <c r="C69" s="20" t="s">
        <v>998</v>
      </c>
      <c r="D69" s="20" t="s">
        <v>2155</v>
      </c>
      <c r="E69" s="19"/>
      <c r="F69" s="19"/>
      <c r="G69" s="37"/>
      <c r="H69" s="37"/>
      <c r="I69" s="37"/>
      <c r="J69" s="25" t="s">
        <v>1000</v>
      </c>
      <c r="K69" s="20" t="s">
        <v>1003</v>
      </c>
      <c r="L69" s="19"/>
    </row>
    <row r="70" spans="1:12" ht="15.75">
      <c r="A70" s="19"/>
      <c r="B70" s="20"/>
      <c r="C70" s="20"/>
      <c r="D70" s="20" t="s">
        <v>16</v>
      </c>
      <c r="E70" s="19"/>
      <c r="F70" s="19"/>
      <c r="G70" s="37"/>
      <c r="H70" s="37"/>
      <c r="I70" s="37"/>
      <c r="J70" s="19" t="s">
        <v>1001</v>
      </c>
      <c r="K70" s="20"/>
      <c r="L70" s="19"/>
    </row>
    <row r="71" spans="1:12" ht="15.75">
      <c r="A71" s="28"/>
      <c r="B71" s="29"/>
      <c r="C71" s="29"/>
      <c r="D71" s="29"/>
      <c r="E71" s="28"/>
      <c r="F71" s="28"/>
      <c r="G71" s="44"/>
      <c r="H71" s="44"/>
      <c r="I71" s="44"/>
      <c r="J71" s="28"/>
      <c r="K71" s="29"/>
      <c r="L71" s="28"/>
    </row>
    <row r="72" spans="1:12" ht="15.75">
      <c r="A72" s="19">
        <v>11</v>
      </c>
      <c r="B72" s="20" t="s">
        <v>1123</v>
      </c>
      <c r="C72" s="20" t="s">
        <v>997</v>
      </c>
      <c r="D72" s="20" t="s">
        <v>2152</v>
      </c>
      <c r="F72" s="19"/>
      <c r="G72" s="453"/>
      <c r="H72" s="84">
        <v>200000</v>
      </c>
      <c r="I72" s="453"/>
      <c r="J72" s="184" t="s">
        <v>659</v>
      </c>
      <c r="K72" s="20" t="s">
        <v>1002</v>
      </c>
      <c r="L72" s="18" t="s">
        <v>262</v>
      </c>
    </row>
    <row r="73" spans="1:12" ht="15.75">
      <c r="A73" s="19"/>
      <c r="B73" s="20" t="s">
        <v>1309</v>
      </c>
      <c r="C73" s="20" t="s">
        <v>998</v>
      </c>
      <c r="D73" s="20" t="s">
        <v>2155</v>
      </c>
      <c r="E73" s="19"/>
      <c r="F73" s="19"/>
      <c r="G73" s="37"/>
      <c r="H73" s="37"/>
      <c r="I73" s="37"/>
      <c r="J73" s="25" t="s">
        <v>1000</v>
      </c>
      <c r="K73" s="20" t="s">
        <v>1003</v>
      </c>
      <c r="L73" s="19"/>
    </row>
    <row r="74" spans="1:12" ht="15.75">
      <c r="A74" s="19"/>
      <c r="B74" s="20"/>
      <c r="C74" s="20"/>
      <c r="D74" s="20" t="s">
        <v>16</v>
      </c>
      <c r="E74" s="19"/>
      <c r="F74" s="19"/>
      <c r="G74" s="37"/>
      <c r="H74" s="37"/>
      <c r="I74" s="37"/>
      <c r="J74" s="19" t="s">
        <v>1001</v>
      </c>
      <c r="K74" s="20"/>
      <c r="L74" s="19"/>
    </row>
    <row r="75" spans="1:12" ht="15.75">
      <c r="A75" s="28"/>
      <c r="B75" s="29"/>
      <c r="C75" s="29"/>
      <c r="D75" s="29"/>
      <c r="E75" s="28"/>
      <c r="F75" s="28"/>
      <c r="G75" s="44"/>
      <c r="H75" s="44"/>
      <c r="I75" s="44"/>
      <c r="J75" s="28"/>
      <c r="K75" s="29"/>
      <c r="L75" s="28"/>
    </row>
    <row r="76" spans="1:12" ht="15.75">
      <c r="A76" s="18">
        <v>12</v>
      </c>
      <c r="B76" s="32" t="s">
        <v>1133</v>
      </c>
      <c r="C76" s="32" t="s">
        <v>901</v>
      </c>
      <c r="D76" s="32" t="s">
        <v>1135</v>
      </c>
      <c r="F76" s="18"/>
      <c r="G76" s="329"/>
      <c r="H76" s="329"/>
      <c r="I76" s="154">
        <v>300000</v>
      </c>
      <c r="J76" s="172" t="s">
        <v>909</v>
      </c>
      <c r="K76" s="32" t="s">
        <v>911</v>
      </c>
      <c r="L76" s="18" t="s">
        <v>262</v>
      </c>
    </row>
    <row r="77" spans="1:12" ht="15.75">
      <c r="A77" s="19"/>
      <c r="B77" s="20" t="s">
        <v>1273</v>
      </c>
      <c r="C77" s="20" t="s">
        <v>902</v>
      </c>
      <c r="D77" s="20" t="s">
        <v>1134</v>
      </c>
      <c r="E77" s="19"/>
      <c r="F77" s="19"/>
      <c r="G77" s="37"/>
      <c r="H77" s="37"/>
      <c r="I77" s="37"/>
      <c r="J77" s="25" t="s">
        <v>910</v>
      </c>
      <c r="K77" s="20" t="s">
        <v>912</v>
      </c>
      <c r="L77" s="19"/>
    </row>
    <row r="78" spans="1:12" ht="15.75">
      <c r="A78" s="19"/>
      <c r="B78" s="20"/>
      <c r="C78" s="20"/>
      <c r="D78" s="20"/>
      <c r="E78" s="19"/>
      <c r="F78" s="19"/>
      <c r="G78" s="37"/>
      <c r="H78" s="37"/>
      <c r="I78" s="37"/>
      <c r="J78" s="184">
        <v>1</v>
      </c>
      <c r="K78" s="20"/>
      <c r="L78" s="19"/>
    </row>
    <row r="79" spans="1:12" ht="15.75">
      <c r="A79" s="28"/>
      <c r="B79" s="29"/>
      <c r="C79" s="29"/>
      <c r="D79" s="29"/>
      <c r="E79" s="28"/>
      <c r="F79" s="28"/>
      <c r="G79" s="44"/>
      <c r="H79" s="44"/>
      <c r="I79" s="44"/>
      <c r="J79" s="28"/>
      <c r="K79" s="29"/>
      <c r="L79" s="28"/>
    </row>
    <row r="80" spans="1:12" ht="15.75">
      <c r="A80" s="18">
        <v>13</v>
      </c>
      <c r="B80" s="32" t="s">
        <v>1141</v>
      </c>
      <c r="C80" s="32" t="s">
        <v>1142</v>
      </c>
      <c r="D80" s="32" t="s">
        <v>1934</v>
      </c>
      <c r="F80" s="154"/>
      <c r="G80" s="154"/>
      <c r="H80" s="154"/>
      <c r="I80" s="154">
        <v>2000000</v>
      </c>
      <c r="J80" s="172" t="s">
        <v>1145</v>
      </c>
      <c r="K80" s="172" t="s">
        <v>1144</v>
      </c>
      <c r="L80" s="18" t="s">
        <v>262</v>
      </c>
    </row>
    <row r="81" spans="1:12" ht="15.75">
      <c r="A81" s="19"/>
      <c r="B81" s="20" t="s">
        <v>1310</v>
      </c>
      <c r="C81" s="20" t="s">
        <v>1143</v>
      </c>
      <c r="D81" s="20" t="s">
        <v>1935</v>
      </c>
      <c r="E81" s="19"/>
      <c r="F81" s="19"/>
      <c r="G81" s="37"/>
      <c r="H81" s="37"/>
      <c r="I81" s="37"/>
      <c r="J81" s="25" t="s">
        <v>1146</v>
      </c>
      <c r="K81" s="25" t="s">
        <v>1146</v>
      </c>
      <c r="L81" s="19"/>
    </row>
    <row r="82" spans="1:12" ht="15.75">
      <c r="A82" s="19"/>
      <c r="B82" s="20"/>
      <c r="C82" s="20" t="s">
        <v>1144</v>
      </c>
      <c r="D82" s="20"/>
      <c r="E82" s="19"/>
      <c r="F82" s="19"/>
      <c r="G82" s="37"/>
      <c r="H82" s="37"/>
      <c r="I82" s="37"/>
      <c r="J82" s="19" t="s">
        <v>1147</v>
      </c>
      <c r="K82" s="19" t="s">
        <v>1147</v>
      </c>
      <c r="L82" s="19"/>
    </row>
    <row r="83" spans="1:12" ht="15.75">
      <c r="A83" s="28"/>
      <c r="B83" s="29"/>
      <c r="C83" s="29"/>
      <c r="D83" s="29"/>
      <c r="E83" s="28"/>
      <c r="F83" s="28"/>
      <c r="G83" s="44"/>
      <c r="H83" s="44"/>
      <c r="I83" s="44"/>
      <c r="J83" s="28"/>
      <c r="K83" s="29"/>
      <c r="L83" s="28"/>
    </row>
    <row r="84" spans="1:12" ht="16.5">
      <c r="A84" s="18">
        <v>14</v>
      </c>
      <c r="B84" s="155" t="s">
        <v>1167</v>
      </c>
      <c r="C84" s="20" t="s">
        <v>997</v>
      </c>
      <c r="D84" s="20" t="s">
        <v>999</v>
      </c>
      <c r="F84" s="18"/>
      <c r="G84" s="154"/>
      <c r="H84" s="154">
        <v>700000</v>
      </c>
      <c r="I84" s="154"/>
      <c r="J84" s="184" t="s">
        <v>659</v>
      </c>
      <c r="K84" s="20" t="s">
        <v>1002</v>
      </c>
      <c r="L84" s="18" t="s">
        <v>262</v>
      </c>
    </row>
    <row r="85" spans="1:12" ht="16.5">
      <c r="A85" s="19"/>
      <c r="B85" s="109" t="s">
        <v>1168</v>
      </c>
      <c r="C85" s="20" t="s">
        <v>998</v>
      </c>
      <c r="D85" s="20" t="s">
        <v>1169</v>
      </c>
      <c r="E85" s="19"/>
      <c r="F85" s="19"/>
      <c r="G85" s="37"/>
      <c r="H85" s="37"/>
      <c r="I85" s="37"/>
      <c r="J85" s="25" t="s">
        <v>1000</v>
      </c>
      <c r="K85" s="20" t="s">
        <v>1003</v>
      </c>
      <c r="L85" s="19"/>
    </row>
    <row r="86" spans="1:12" ht="16.5">
      <c r="A86" s="28"/>
      <c r="B86" s="123" t="s">
        <v>1273</v>
      </c>
      <c r="C86" s="29"/>
      <c r="D86" s="29"/>
      <c r="E86" s="28"/>
      <c r="F86" s="28"/>
      <c r="G86" s="44"/>
      <c r="H86" s="44"/>
      <c r="I86" s="44"/>
      <c r="J86" s="28" t="s">
        <v>1001</v>
      </c>
      <c r="K86" s="29"/>
      <c r="L86" s="28"/>
    </row>
    <row r="87" spans="1:12" ht="15.75">
      <c r="A87" s="19">
        <v>15</v>
      </c>
      <c r="B87" s="20" t="s">
        <v>1196</v>
      </c>
      <c r="C87" s="20" t="s">
        <v>1033</v>
      </c>
      <c r="D87" s="20" t="s">
        <v>1197</v>
      </c>
      <c r="F87" s="19"/>
      <c r="G87" s="84">
        <v>830000</v>
      </c>
      <c r="H87" s="453"/>
      <c r="I87" s="154"/>
      <c r="J87" s="517" t="s">
        <v>1036</v>
      </c>
      <c r="K87" s="20" t="s">
        <v>1002</v>
      </c>
      <c r="L87" s="18" t="s">
        <v>262</v>
      </c>
    </row>
    <row r="88" spans="1:12" ht="15.75">
      <c r="A88" s="19"/>
      <c r="B88" s="20" t="s">
        <v>1284</v>
      </c>
      <c r="C88" s="20" t="s">
        <v>1006</v>
      </c>
      <c r="D88" s="20" t="s">
        <v>1198</v>
      </c>
      <c r="E88" s="19"/>
      <c r="F88" s="19"/>
      <c r="G88" s="37"/>
      <c r="H88" s="37"/>
      <c r="I88" s="19"/>
      <c r="J88" s="518" t="s">
        <v>273</v>
      </c>
      <c r="K88" s="20" t="s">
        <v>1003</v>
      </c>
      <c r="L88" s="19"/>
    </row>
    <row r="89" spans="1:12" ht="15.75">
      <c r="A89" s="19"/>
      <c r="B89" s="20"/>
      <c r="C89" s="20"/>
      <c r="D89" s="20"/>
      <c r="E89" s="19"/>
      <c r="F89" s="19"/>
      <c r="G89" s="37"/>
      <c r="H89" s="37"/>
      <c r="I89" s="19"/>
      <c r="J89" s="184"/>
      <c r="K89" s="20"/>
      <c r="L89" s="19"/>
    </row>
    <row r="90" spans="1:12" ht="15.75">
      <c r="A90" s="28"/>
      <c r="B90" s="29"/>
      <c r="C90" s="29"/>
      <c r="D90" s="29"/>
      <c r="E90" s="28"/>
      <c r="F90" s="28"/>
      <c r="G90" s="44"/>
      <c r="H90" s="44"/>
      <c r="I90" s="28"/>
      <c r="J90" s="28"/>
      <c r="K90" s="29"/>
      <c r="L90" s="28"/>
    </row>
    <row r="91" spans="1:12" s="170" customFormat="1" ht="34.5" customHeight="1">
      <c r="A91" s="169"/>
      <c r="B91" s="171" t="s">
        <v>351</v>
      </c>
      <c r="C91" s="169"/>
      <c r="D91" s="169"/>
      <c r="E91" s="169"/>
      <c r="F91" s="169"/>
      <c r="G91" s="169"/>
      <c r="H91" s="169"/>
      <c r="I91" s="169"/>
      <c r="J91" s="169"/>
      <c r="K91" s="169"/>
      <c r="L91" s="189"/>
    </row>
    <row r="92" spans="1:12" s="170" customFormat="1" ht="18.75">
      <c r="A92" s="169"/>
      <c r="B92" s="171" t="s">
        <v>256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89"/>
    </row>
    <row r="93" spans="1:12" s="170" customFormat="1" ht="18.75">
      <c r="A93" s="673" t="s">
        <v>11</v>
      </c>
      <c r="B93" s="673"/>
      <c r="C93" s="673"/>
      <c r="D93" s="673"/>
      <c r="E93" s="673"/>
      <c r="F93" s="673"/>
      <c r="G93" s="673"/>
      <c r="H93" s="673"/>
      <c r="I93" s="673"/>
      <c r="J93" s="673"/>
      <c r="K93" s="673"/>
      <c r="L93" s="673"/>
    </row>
    <row r="94" spans="1:12" s="170" customFormat="1" ht="18.75">
      <c r="A94" s="675" t="s">
        <v>2257</v>
      </c>
      <c r="B94" s="675"/>
      <c r="C94" s="675"/>
      <c r="D94" s="675"/>
      <c r="E94" s="675"/>
      <c r="F94" s="675"/>
      <c r="G94" s="675"/>
      <c r="H94" s="675"/>
      <c r="I94" s="675"/>
      <c r="J94" s="675"/>
      <c r="K94" s="675"/>
      <c r="L94" s="675"/>
    </row>
    <row r="95" spans="1:12" s="335" customFormat="1" ht="18.75">
      <c r="A95" s="698" t="s">
        <v>2</v>
      </c>
      <c r="B95" s="695" t="s">
        <v>3</v>
      </c>
      <c r="C95" s="692" t="s">
        <v>4</v>
      </c>
      <c r="D95" s="331" t="s">
        <v>5</v>
      </c>
      <c r="E95" s="701" t="s">
        <v>292</v>
      </c>
      <c r="F95" s="701"/>
      <c r="G95" s="701"/>
      <c r="H95" s="701"/>
      <c r="I95" s="702"/>
      <c r="J95" s="333" t="s">
        <v>247</v>
      </c>
      <c r="K95" s="334" t="s">
        <v>293</v>
      </c>
      <c r="L95" s="331" t="s">
        <v>294</v>
      </c>
    </row>
    <row r="96" spans="1:12" s="335" customFormat="1" ht="18.75">
      <c r="A96" s="699"/>
      <c r="B96" s="696"/>
      <c r="C96" s="693"/>
      <c r="D96" s="321" t="s">
        <v>6</v>
      </c>
      <c r="E96" s="332">
        <v>2566</v>
      </c>
      <c r="F96" s="331">
        <v>2567</v>
      </c>
      <c r="G96" s="332">
        <v>2568</v>
      </c>
      <c r="H96" s="331">
        <v>2569</v>
      </c>
      <c r="I96" s="331">
        <v>2570</v>
      </c>
      <c r="J96" s="336" t="s">
        <v>248</v>
      </c>
      <c r="K96" s="337" t="s">
        <v>252</v>
      </c>
      <c r="L96" s="321" t="s">
        <v>295</v>
      </c>
    </row>
    <row r="97" spans="1:12" s="335" customFormat="1" ht="18.75">
      <c r="A97" s="700"/>
      <c r="B97" s="697"/>
      <c r="C97" s="694"/>
      <c r="D97" s="338"/>
      <c r="E97" s="339" t="s">
        <v>8</v>
      </c>
      <c r="F97" s="338" t="s">
        <v>8</v>
      </c>
      <c r="G97" s="339" t="s">
        <v>8</v>
      </c>
      <c r="H97" s="338" t="s">
        <v>8</v>
      </c>
      <c r="I97" s="338" t="s">
        <v>8</v>
      </c>
      <c r="J97" s="340"/>
      <c r="K97" s="341"/>
      <c r="L97" s="338"/>
    </row>
    <row r="98" spans="1:12" ht="15.75">
      <c r="A98" s="18">
        <v>16</v>
      </c>
      <c r="B98" s="32" t="s">
        <v>1170</v>
      </c>
      <c r="C98" s="20" t="s">
        <v>1033</v>
      </c>
      <c r="D98" s="32" t="s">
        <v>1053</v>
      </c>
      <c r="E98" s="154">
        <v>450000</v>
      </c>
      <c r="F98" s="18"/>
      <c r="G98" s="329"/>
      <c r="H98" s="329"/>
      <c r="I98" s="329"/>
      <c r="J98" s="187" t="s">
        <v>1036</v>
      </c>
      <c r="K98" s="20" t="s">
        <v>2187</v>
      </c>
      <c r="L98" s="18" t="s">
        <v>262</v>
      </c>
    </row>
    <row r="99" spans="1:12" ht="15.75">
      <c r="A99" s="19"/>
      <c r="B99" s="20" t="s">
        <v>1273</v>
      </c>
      <c r="C99" s="20" t="s">
        <v>1006</v>
      </c>
      <c r="D99" s="20"/>
      <c r="E99" s="19"/>
      <c r="F99" s="19"/>
      <c r="G99" s="37"/>
      <c r="H99" s="37"/>
      <c r="I99" s="37"/>
      <c r="J99" s="188" t="s">
        <v>273</v>
      </c>
      <c r="K99" s="41" t="s">
        <v>2188</v>
      </c>
      <c r="L99" s="19"/>
    </row>
    <row r="100" spans="1:12" ht="15.75">
      <c r="A100" s="19"/>
      <c r="B100" s="20"/>
      <c r="C100" s="20"/>
      <c r="D100" s="20"/>
      <c r="E100" s="19"/>
      <c r="F100" s="19"/>
      <c r="G100" s="37"/>
      <c r="H100" s="37"/>
      <c r="I100" s="37"/>
      <c r="J100" s="184"/>
      <c r="K100" s="20" t="s">
        <v>2189</v>
      </c>
      <c r="L100" s="19"/>
    </row>
    <row r="101" spans="1:12" ht="15.75">
      <c r="A101" s="28"/>
      <c r="B101" s="29"/>
      <c r="C101" s="29"/>
      <c r="D101" s="29"/>
      <c r="E101" s="28"/>
      <c r="F101" s="28"/>
      <c r="G101" s="44"/>
      <c r="H101" s="44"/>
      <c r="I101" s="44"/>
      <c r="J101" s="28"/>
      <c r="K101" s="29" t="s">
        <v>420</v>
      </c>
      <c r="L101" s="28"/>
    </row>
    <row r="102" spans="1:12" ht="15.75">
      <c r="A102" s="18">
        <v>17</v>
      </c>
      <c r="B102" s="32" t="s">
        <v>1187</v>
      </c>
      <c r="C102" s="20" t="s">
        <v>997</v>
      </c>
      <c r="D102" s="20" t="s">
        <v>1453</v>
      </c>
      <c r="E102" s="84">
        <v>650000</v>
      </c>
      <c r="F102" s="19"/>
      <c r="G102" s="453"/>
      <c r="H102" s="453"/>
      <c r="I102" s="453"/>
      <c r="J102" s="184" t="s">
        <v>659</v>
      </c>
      <c r="K102" s="20" t="s">
        <v>1454</v>
      </c>
      <c r="L102" s="19" t="s">
        <v>262</v>
      </c>
    </row>
    <row r="103" spans="1:12" ht="15.75">
      <c r="A103" s="19"/>
      <c r="B103" s="20" t="s">
        <v>1311</v>
      </c>
      <c r="C103" s="20" t="s">
        <v>998</v>
      </c>
      <c r="D103" s="20" t="s">
        <v>1933</v>
      </c>
      <c r="E103" s="19"/>
      <c r="F103" s="19"/>
      <c r="G103" s="37"/>
      <c r="H103" s="37"/>
      <c r="I103" s="37"/>
      <c r="J103" s="25" t="s">
        <v>1000</v>
      </c>
      <c r="K103" s="20" t="s">
        <v>1458</v>
      </c>
      <c r="L103" s="19"/>
    </row>
    <row r="104" spans="1:12" ht="15.75">
      <c r="A104" s="28"/>
      <c r="B104" s="29"/>
      <c r="C104" s="29"/>
      <c r="D104" s="29" t="s">
        <v>260</v>
      </c>
      <c r="E104" s="28"/>
      <c r="F104" s="28"/>
      <c r="G104" s="44"/>
      <c r="H104" s="44"/>
      <c r="I104" s="44"/>
      <c r="J104" s="28" t="s">
        <v>1001</v>
      </c>
      <c r="K104" s="29"/>
      <c r="L104" s="28"/>
    </row>
    <row r="105" spans="1:12" ht="15.75">
      <c r="A105" s="19">
        <v>18</v>
      </c>
      <c r="B105" s="20" t="s">
        <v>1776</v>
      </c>
      <c r="C105" s="20" t="s">
        <v>901</v>
      </c>
      <c r="D105" s="20" t="s">
        <v>1777</v>
      </c>
      <c r="E105" s="84">
        <v>80000</v>
      </c>
      <c r="F105" s="19"/>
      <c r="G105" s="453"/>
      <c r="H105" s="453"/>
      <c r="I105" s="453"/>
      <c r="J105" s="184" t="s">
        <v>909</v>
      </c>
      <c r="K105" s="20" t="s">
        <v>911</v>
      </c>
      <c r="L105" s="19" t="s">
        <v>262</v>
      </c>
    </row>
    <row r="106" spans="1:12" ht="15.75">
      <c r="A106" s="19"/>
      <c r="B106" s="20"/>
      <c r="C106" s="20" t="s">
        <v>902</v>
      </c>
      <c r="D106" s="20"/>
      <c r="E106" s="19"/>
      <c r="F106" s="19"/>
      <c r="G106" s="37"/>
      <c r="H106" s="37"/>
      <c r="I106" s="37"/>
      <c r="J106" s="25" t="s">
        <v>910</v>
      </c>
      <c r="K106" s="20" t="s">
        <v>1779</v>
      </c>
      <c r="L106" s="19"/>
    </row>
    <row r="107" spans="1:12" ht="16.5">
      <c r="A107" s="19"/>
      <c r="B107" s="109"/>
      <c r="C107" s="20"/>
      <c r="D107" s="20"/>
      <c r="E107" s="19"/>
      <c r="F107" s="19"/>
      <c r="G107" s="37"/>
      <c r="H107" s="37"/>
      <c r="I107" s="37"/>
      <c r="J107" s="184">
        <v>1</v>
      </c>
      <c r="K107" s="20" t="s">
        <v>1778</v>
      </c>
      <c r="L107" s="19"/>
    </row>
    <row r="108" spans="1:12" ht="16.5">
      <c r="A108" s="28"/>
      <c r="B108" s="123"/>
      <c r="C108" s="29"/>
      <c r="D108" s="29"/>
      <c r="E108" s="28"/>
      <c r="F108" s="28"/>
      <c r="G108" s="44"/>
      <c r="H108" s="44"/>
      <c r="I108" s="44"/>
      <c r="J108" s="510"/>
      <c r="K108" s="29"/>
      <c r="L108" s="28"/>
    </row>
    <row r="109" spans="1:12" ht="15.75">
      <c r="A109" s="19">
        <v>19</v>
      </c>
      <c r="B109" s="20" t="s">
        <v>2127</v>
      </c>
      <c r="C109" s="20" t="s">
        <v>997</v>
      </c>
      <c r="D109" s="20" t="s">
        <v>1453</v>
      </c>
      <c r="F109" s="591">
        <v>120000</v>
      </c>
      <c r="G109" s="453"/>
      <c r="H109" s="453"/>
      <c r="I109" s="453"/>
      <c r="J109" s="184" t="s">
        <v>659</v>
      </c>
      <c r="K109" s="20" t="s">
        <v>1454</v>
      </c>
      <c r="L109" s="19" t="s">
        <v>262</v>
      </c>
    </row>
    <row r="110" spans="1:12" ht="15.75">
      <c r="A110" s="19"/>
      <c r="B110" s="20" t="s">
        <v>2135</v>
      </c>
      <c r="C110" s="20" t="s">
        <v>998</v>
      </c>
      <c r="D110" s="20" t="s">
        <v>2128</v>
      </c>
      <c r="E110" s="19"/>
      <c r="F110" s="19"/>
      <c r="G110" s="37"/>
      <c r="H110" s="37"/>
      <c r="I110" s="37"/>
      <c r="J110" s="25" t="s">
        <v>1000</v>
      </c>
      <c r="K110" s="20" t="s">
        <v>1458</v>
      </c>
      <c r="L110" s="19"/>
    </row>
    <row r="111" spans="1:12" ht="15.75">
      <c r="A111" s="28"/>
      <c r="B111" s="29"/>
      <c r="C111" s="29"/>
      <c r="D111" s="29" t="s">
        <v>52</v>
      </c>
      <c r="E111" s="28"/>
      <c r="F111" s="28"/>
      <c r="G111" s="44"/>
      <c r="H111" s="44"/>
      <c r="I111" s="44"/>
      <c r="J111" s="28" t="s">
        <v>1001</v>
      </c>
      <c r="K111" s="29"/>
      <c r="L111" s="28"/>
    </row>
    <row r="112" spans="1:12" ht="15.75">
      <c r="A112" s="28"/>
      <c r="B112" s="29"/>
      <c r="C112" s="29"/>
      <c r="D112" s="29"/>
      <c r="E112" s="28"/>
      <c r="F112" s="28"/>
      <c r="G112" s="44"/>
      <c r="H112" s="44"/>
      <c r="I112" s="44"/>
      <c r="J112" s="28"/>
      <c r="K112" s="29"/>
      <c r="L112" s="28"/>
    </row>
    <row r="113" spans="1:12" ht="15.75">
      <c r="A113" s="531" t="s">
        <v>645</v>
      </c>
      <c r="B113" s="682" t="s">
        <v>2156</v>
      </c>
      <c r="C113" s="683"/>
      <c r="D113" s="684"/>
      <c r="E113" s="488">
        <v>1480000</v>
      </c>
      <c r="F113" s="488">
        <v>2170000</v>
      </c>
      <c r="G113" s="399">
        <v>1770000</v>
      </c>
      <c r="H113" s="488">
        <v>1700000</v>
      </c>
      <c r="I113" s="488">
        <v>2300000</v>
      </c>
      <c r="J113" s="484"/>
      <c r="K113" s="485"/>
      <c r="L113" s="486"/>
    </row>
    <row r="114" spans="1:12" ht="15.75">
      <c r="A114" s="537"/>
      <c r="B114" s="83"/>
      <c r="C114" s="83"/>
      <c r="D114" s="83"/>
      <c r="E114" s="168"/>
      <c r="F114" s="168"/>
      <c r="G114" s="426"/>
      <c r="H114" s="168"/>
      <c r="I114" s="168"/>
      <c r="J114" s="277"/>
      <c r="K114" s="277"/>
      <c r="L114" s="425"/>
    </row>
    <row r="115" spans="1:12" ht="15.75">
      <c r="A115" s="537"/>
      <c r="B115" s="83"/>
      <c r="C115" s="83"/>
      <c r="D115" s="83"/>
      <c r="E115" s="168"/>
      <c r="F115" s="168"/>
      <c r="G115" s="426"/>
      <c r="H115" s="168"/>
      <c r="I115" s="168"/>
      <c r="J115" s="277"/>
      <c r="K115" s="277"/>
      <c r="L115" s="425"/>
    </row>
    <row r="116" spans="1:12" ht="15.75">
      <c r="A116" s="537"/>
      <c r="B116" s="83"/>
      <c r="C116" s="83"/>
      <c r="D116" s="83"/>
      <c r="E116" s="168"/>
      <c r="F116" s="168"/>
      <c r="G116" s="426"/>
      <c r="H116" s="168"/>
      <c r="I116" s="168"/>
      <c r="J116" s="277"/>
      <c r="K116" s="277"/>
      <c r="L116" s="425"/>
    </row>
    <row r="117" spans="1:12" ht="15.75">
      <c r="A117" s="537"/>
      <c r="B117" s="83"/>
      <c r="C117" s="83"/>
      <c r="D117" s="83"/>
      <c r="E117" s="168"/>
      <c r="F117" s="168"/>
      <c r="G117" s="426"/>
      <c r="H117" s="168"/>
      <c r="I117" s="168"/>
      <c r="J117" s="277"/>
      <c r="K117" s="277"/>
      <c r="L117" s="425"/>
    </row>
    <row r="118" spans="1:12" ht="15.75">
      <c r="A118" s="537"/>
      <c r="B118" s="83"/>
      <c r="C118" s="83"/>
      <c r="D118" s="83"/>
      <c r="E118" s="168"/>
      <c r="F118" s="168"/>
      <c r="G118" s="426"/>
      <c r="H118" s="168"/>
      <c r="I118" s="168"/>
      <c r="J118" s="277"/>
      <c r="K118" s="277"/>
      <c r="L118" s="425"/>
    </row>
    <row r="119" spans="1:12" ht="15.75">
      <c r="A119" s="537"/>
      <c r="B119" s="83"/>
      <c r="C119" s="83"/>
      <c r="D119" s="83"/>
      <c r="E119" s="168"/>
      <c r="F119" s="168"/>
      <c r="G119" s="426"/>
      <c r="H119" s="168"/>
      <c r="I119" s="168"/>
      <c r="J119" s="277"/>
      <c r="K119" s="277"/>
      <c r="L119" s="425"/>
    </row>
    <row r="120" spans="1:12" ht="15.75">
      <c r="A120" s="537"/>
      <c r="B120" s="83"/>
      <c r="C120" s="83"/>
      <c r="D120" s="83"/>
      <c r="E120" s="168"/>
      <c r="F120" s="168"/>
      <c r="G120" s="426"/>
      <c r="H120" s="168"/>
      <c r="I120" s="168"/>
      <c r="J120" s="277"/>
      <c r="K120" s="277"/>
      <c r="L120" s="425"/>
    </row>
    <row r="122" spans="1:12" ht="20.25">
      <c r="A122" s="688" t="s">
        <v>0</v>
      </c>
      <c r="B122" s="688"/>
      <c r="C122" s="688"/>
      <c r="D122" s="688"/>
      <c r="E122" s="688"/>
      <c r="F122" s="688"/>
      <c r="G122" s="688"/>
      <c r="H122" s="688"/>
      <c r="I122" s="688"/>
      <c r="J122" s="688"/>
      <c r="K122" s="688"/>
      <c r="L122" s="688"/>
    </row>
    <row r="123" spans="1:12" ht="16.5" customHeight="1">
      <c r="A123" s="688" t="s">
        <v>974</v>
      </c>
      <c r="B123" s="688"/>
      <c r="C123" s="688"/>
      <c r="D123" s="688"/>
      <c r="E123" s="688"/>
      <c r="F123" s="688"/>
      <c r="G123" s="688"/>
      <c r="H123" s="688"/>
      <c r="I123" s="688"/>
      <c r="J123" s="688"/>
      <c r="K123" s="688"/>
      <c r="L123" s="688"/>
    </row>
    <row r="124" spans="1:12" ht="15" customHeight="1">
      <c r="A124" s="688" t="s">
        <v>149</v>
      </c>
      <c r="B124" s="688"/>
      <c r="C124" s="688"/>
      <c r="D124" s="688"/>
      <c r="E124" s="688"/>
      <c r="F124" s="688"/>
      <c r="G124" s="688"/>
      <c r="H124" s="688"/>
      <c r="I124" s="688"/>
      <c r="J124" s="688"/>
      <c r="K124" s="688"/>
      <c r="L124" s="688"/>
    </row>
    <row r="125" spans="1:12" s="170" customFormat="1" ht="18.75">
      <c r="A125" s="169"/>
      <c r="B125" s="171" t="s">
        <v>351</v>
      </c>
      <c r="C125" s="169"/>
      <c r="D125" s="169"/>
      <c r="E125" s="169"/>
      <c r="F125" s="169"/>
      <c r="G125" s="169"/>
      <c r="H125" s="169"/>
      <c r="I125" s="169"/>
      <c r="J125" s="169"/>
      <c r="K125" s="169"/>
      <c r="L125" s="189"/>
    </row>
    <row r="126" spans="1:12" s="170" customFormat="1" ht="18.75">
      <c r="A126" s="169"/>
      <c r="B126" s="171" t="s">
        <v>256</v>
      </c>
      <c r="C126" s="169"/>
      <c r="D126" s="169"/>
      <c r="E126" s="169"/>
      <c r="F126" s="169"/>
      <c r="G126" s="169"/>
      <c r="H126" s="169"/>
      <c r="I126" s="169"/>
      <c r="J126" s="169"/>
      <c r="K126" s="169"/>
      <c r="L126" s="189"/>
    </row>
    <row r="127" spans="1:12" s="170" customFormat="1" ht="18.75">
      <c r="A127" s="673" t="s">
        <v>11</v>
      </c>
      <c r="B127" s="673"/>
      <c r="C127" s="673"/>
      <c r="D127" s="673"/>
      <c r="E127" s="673"/>
      <c r="F127" s="673"/>
      <c r="G127" s="673"/>
      <c r="H127" s="673"/>
      <c r="I127" s="673"/>
      <c r="J127" s="673"/>
      <c r="K127" s="673"/>
      <c r="L127" s="673"/>
    </row>
    <row r="128" spans="1:12" s="170" customFormat="1" ht="18.75">
      <c r="A128" s="675" t="s">
        <v>2258</v>
      </c>
      <c r="B128" s="675"/>
      <c r="C128" s="675"/>
      <c r="D128" s="675"/>
      <c r="E128" s="675"/>
      <c r="F128" s="675"/>
      <c r="G128" s="675"/>
      <c r="H128" s="675"/>
      <c r="I128" s="675"/>
      <c r="J128" s="675"/>
      <c r="K128" s="675"/>
      <c r="L128" s="675"/>
    </row>
    <row r="129" spans="1:12" s="335" customFormat="1" ht="18.75">
      <c r="A129" s="698" t="s">
        <v>2</v>
      </c>
      <c r="B129" s="695" t="s">
        <v>3</v>
      </c>
      <c r="C129" s="692" t="s">
        <v>4</v>
      </c>
      <c r="D129" s="331" t="s">
        <v>5</v>
      </c>
      <c r="E129" s="701" t="s">
        <v>292</v>
      </c>
      <c r="F129" s="701"/>
      <c r="G129" s="701"/>
      <c r="H129" s="701"/>
      <c r="I129" s="702"/>
      <c r="J129" s="333" t="s">
        <v>247</v>
      </c>
      <c r="K129" s="334" t="s">
        <v>293</v>
      </c>
      <c r="L129" s="331" t="s">
        <v>294</v>
      </c>
    </row>
    <row r="130" spans="1:12" s="335" customFormat="1" ht="18.75">
      <c r="A130" s="699"/>
      <c r="B130" s="696"/>
      <c r="C130" s="693"/>
      <c r="D130" s="321" t="s">
        <v>6</v>
      </c>
      <c r="E130" s="332">
        <v>2566</v>
      </c>
      <c r="F130" s="331">
        <v>2567</v>
      </c>
      <c r="G130" s="332">
        <v>2568</v>
      </c>
      <c r="H130" s="331">
        <v>2569</v>
      </c>
      <c r="I130" s="331">
        <v>2570</v>
      </c>
      <c r="J130" s="336" t="s">
        <v>248</v>
      </c>
      <c r="K130" s="337" t="s">
        <v>252</v>
      </c>
      <c r="L130" s="321" t="s">
        <v>295</v>
      </c>
    </row>
    <row r="131" spans="1:12" s="335" customFormat="1" ht="18.75">
      <c r="A131" s="700"/>
      <c r="B131" s="697"/>
      <c r="C131" s="694"/>
      <c r="D131" s="338"/>
      <c r="E131" s="339" t="s">
        <v>8</v>
      </c>
      <c r="F131" s="338" t="s">
        <v>8</v>
      </c>
      <c r="G131" s="339" t="s">
        <v>8</v>
      </c>
      <c r="H131" s="338" t="s">
        <v>8</v>
      </c>
      <c r="I131" s="338" t="s">
        <v>8</v>
      </c>
      <c r="J131" s="340"/>
      <c r="K131" s="341"/>
      <c r="L131" s="338"/>
    </row>
    <row r="132" spans="1:12" ht="16.5">
      <c r="A132" s="19">
        <v>1</v>
      </c>
      <c r="B132" s="109" t="s">
        <v>1464</v>
      </c>
      <c r="C132" s="20" t="s">
        <v>1515</v>
      </c>
      <c r="D132" s="20" t="s">
        <v>1453</v>
      </c>
      <c r="E132" s="453">
        <v>350000</v>
      </c>
      <c r="F132" s="19"/>
      <c r="G132" s="453"/>
      <c r="H132" s="453"/>
      <c r="I132" s="453"/>
      <c r="J132" s="184" t="s">
        <v>659</v>
      </c>
      <c r="K132" s="20" t="s">
        <v>1454</v>
      </c>
      <c r="L132" s="18" t="s">
        <v>262</v>
      </c>
    </row>
    <row r="133" spans="1:12" ht="16.5">
      <c r="A133" s="19"/>
      <c r="B133" s="109" t="s">
        <v>1465</v>
      </c>
      <c r="C133" s="20" t="s">
        <v>1514</v>
      </c>
      <c r="D133" s="20" t="s">
        <v>1069</v>
      </c>
      <c r="E133" s="19"/>
      <c r="F133" s="19"/>
      <c r="G133" s="37"/>
      <c r="H133" s="37"/>
      <c r="I133" s="37"/>
      <c r="J133" s="25" t="s">
        <v>1457</v>
      </c>
      <c r="K133" s="20" t="s">
        <v>1458</v>
      </c>
      <c r="L133" s="19"/>
    </row>
    <row r="134" spans="1:12" ht="16.5">
      <c r="A134" s="19"/>
      <c r="B134" s="109" t="s">
        <v>1466</v>
      </c>
      <c r="C134" s="20"/>
      <c r="D134" s="20" t="s">
        <v>52</v>
      </c>
      <c r="E134" s="180"/>
      <c r="F134" s="19"/>
      <c r="G134" s="37"/>
      <c r="H134" s="37"/>
      <c r="I134" s="37"/>
      <c r="J134" s="19" t="s">
        <v>1459</v>
      </c>
      <c r="K134" s="20"/>
      <c r="L134" s="19"/>
    </row>
    <row r="135" spans="1:12" ht="16.5">
      <c r="A135" s="246"/>
      <c r="B135" s="523"/>
      <c r="C135" s="254"/>
      <c r="D135" s="254"/>
      <c r="E135" s="246"/>
      <c r="F135" s="246"/>
      <c r="G135" s="524"/>
      <c r="H135" s="524"/>
      <c r="I135" s="524"/>
      <c r="J135" s="246"/>
      <c r="K135" s="254"/>
      <c r="L135" s="246"/>
    </row>
    <row r="136" spans="1:12" ht="16.5">
      <c r="A136" s="19">
        <v>2</v>
      </c>
      <c r="B136" s="109" t="s">
        <v>1481</v>
      </c>
      <c r="C136" s="20" t="s">
        <v>1461</v>
      </c>
      <c r="D136" s="20" t="s">
        <v>1476</v>
      </c>
      <c r="E136" s="453">
        <v>450000</v>
      </c>
      <c r="F136" s="19"/>
      <c r="G136" s="453"/>
      <c r="H136" s="453"/>
      <c r="I136" s="453"/>
      <c r="J136" s="184" t="s">
        <v>307</v>
      </c>
      <c r="K136" s="20" t="s">
        <v>1482</v>
      </c>
      <c r="L136" s="19" t="s">
        <v>262</v>
      </c>
    </row>
    <row r="137" spans="1:12" ht="16.5">
      <c r="A137" s="19"/>
      <c r="B137" s="109" t="s">
        <v>1493</v>
      </c>
      <c r="C137" s="20" t="s">
        <v>1463</v>
      </c>
      <c r="D137" s="20" t="s">
        <v>1478</v>
      </c>
      <c r="E137" s="37"/>
      <c r="F137" s="19"/>
      <c r="G137" s="37"/>
      <c r="H137" s="37"/>
      <c r="I137" s="37"/>
      <c r="J137" s="25" t="s">
        <v>18</v>
      </c>
      <c r="K137" s="20" t="s">
        <v>271</v>
      </c>
      <c r="L137" s="19"/>
    </row>
    <row r="138" spans="1:12" ht="16.5">
      <c r="A138" s="19"/>
      <c r="B138" s="109"/>
      <c r="C138" s="20"/>
      <c r="D138" s="20" t="s">
        <v>1479</v>
      </c>
      <c r="E138" s="37"/>
      <c r="F138" s="19"/>
      <c r="G138" s="37"/>
      <c r="H138" s="37"/>
      <c r="I138" s="37"/>
      <c r="J138" s="19" t="s">
        <v>1485</v>
      </c>
      <c r="K138" s="20" t="s">
        <v>1486</v>
      </c>
      <c r="L138" s="19"/>
    </row>
    <row r="139" spans="1:12" ht="16.5">
      <c r="A139" s="28"/>
      <c r="B139" s="123"/>
      <c r="C139" s="29"/>
      <c r="D139" s="29" t="s">
        <v>1480</v>
      </c>
      <c r="E139" s="44"/>
      <c r="F139" s="28"/>
      <c r="G139" s="44"/>
      <c r="H139" s="44"/>
      <c r="I139" s="44"/>
      <c r="J139" s="28"/>
      <c r="K139" s="29"/>
      <c r="L139" s="28"/>
    </row>
    <row r="140" spans="1:12" ht="16.5">
      <c r="A140" s="16">
        <v>3</v>
      </c>
      <c r="B140" s="155" t="s">
        <v>1460</v>
      </c>
      <c r="C140" s="20" t="s">
        <v>1515</v>
      </c>
      <c r="D140" s="32" t="s">
        <v>1453</v>
      </c>
      <c r="E140" s="329">
        <v>700000</v>
      </c>
      <c r="F140" s="154"/>
      <c r="G140" s="329"/>
      <c r="H140" s="329"/>
      <c r="I140" s="329"/>
      <c r="J140" s="172" t="s">
        <v>659</v>
      </c>
      <c r="K140" s="32" t="s">
        <v>1454</v>
      </c>
      <c r="L140" s="18" t="s">
        <v>262</v>
      </c>
    </row>
    <row r="141" spans="1:12" ht="16.5">
      <c r="A141" s="19"/>
      <c r="B141" s="109" t="s">
        <v>1462</v>
      </c>
      <c r="C141" s="20" t="s">
        <v>1514</v>
      </c>
      <c r="D141" s="20" t="s">
        <v>1069</v>
      </c>
      <c r="E141" s="37"/>
      <c r="F141" s="19"/>
      <c r="G141" s="37"/>
      <c r="H141" s="37"/>
      <c r="I141" s="37"/>
      <c r="J141" s="25" t="s">
        <v>1457</v>
      </c>
      <c r="K141" s="20" t="s">
        <v>1458</v>
      </c>
      <c r="L141" s="19"/>
    </row>
    <row r="142" spans="1:12" ht="16.5">
      <c r="A142" s="19"/>
      <c r="B142" s="109" t="s">
        <v>1384</v>
      </c>
      <c r="C142" s="20"/>
      <c r="D142" s="20" t="s">
        <v>52</v>
      </c>
      <c r="E142" s="37"/>
      <c r="F142" s="19"/>
      <c r="G142" s="37"/>
      <c r="H142" s="37"/>
      <c r="I142" s="37"/>
      <c r="J142" s="19" t="s">
        <v>1459</v>
      </c>
      <c r="K142" s="20"/>
      <c r="L142" s="19"/>
    </row>
    <row r="143" spans="1:12" ht="16.5">
      <c r="A143" s="28"/>
      <c r="B143" s="123"/>
      <c r="C143" s="29"/>
      <c r="D143" s="29"/>
      <c r="E143" s="44"/>
      <c r="F143" s="28"/>
      <c r="G143" s="44"/>
      <c r="H143" s="44"/>
      <c r="I143" s="44"/>
      <c r="J143" s="28"/>
      <c r="K143" s="29"/>
      <c r="L143" s="28"/>
    </row>
    <row r="144" spans="1:12" ht="16.5">
      <c r="A144" s="19">
        <v>4</v>
      </c>
      <c r="B144" s="109" t="s">
        <v>1473</v>
      </c>
      <c r="C144" s="20" t="s">
        <v>1515</v>
      </c>
      <c r="D144" s="32" t="s">
        <v>1453</v>
      </c>
      <c r="F144" s="19"/>
      <c r="G144" s="453"/>
      <c r="H144" s="453"/>
      <c r="I144" s="453">
        <v>400000</v>
      </c>
      <c r="J144" s="184" t="s">
        <v>659</v>
      </c>
      <c r="K144" s="20" t="s">
        <v>1454</v>
      </c>
      <c r="L144" s="18" t="s">
        <v>262</v>
      </c>
    </row>
    <row r="145" spans="1:12" ht="16.5">
      <c r="A145" s="19"/>
      <c r="B145" s="109" t="s">
        <v>1474</v>
      </c>
      <c r="C145" s="20" t="s">
        <v>1514</v>
      </c>
      <c r="D145" s="20" t="s">
        <v>1069</v>
      </c>
      <c r="E145" s="37"/>
      <c r="F145" s="19"/>
      <c r="G145" s="37"/>
      <c r="H145" s="37"/>
      <c r="I145" s="37"/>
      <c r="J145" s="25" t="s">
        <v>1457</v>
      </c>
      <c r="K145" s="20" t="s">
        <v>1471</v>
      </c>
      <c r="L145" s="19"/>
    </row>
    <row r="146" spans="1:12" ht="16.5">
      <c r="A146" s="19"/>
      <c r="B146" s="109"/>
      <c r="C146" s="20"/>
      <c r="D146" s="20" t="s">
        <v>52</v>
      </c>
      <c r="E146" s="37"/>
      <c r="F146" s="19"/>
      <c r="G146" s="37"/>
      <c r="H146" s="37"/>
      <c r="I146" s="37"/>
      <c r="J146" s="19" t="s">
        <v>1459</v>
      </c>
      <c r="K146" s="20"/>
      <c r="L146" s="19"/>
    </row>
    <row r="147" spans="1:12" ht="16.5">
      <c r="A147" s="28"/>
      <c r="B147" s="123"/>
      <c r="C147" s="29"/>
      <c r="D147" s="29"/>
      <c r="E147" s="44"/>
      <c r="F147" s="28"/>
      <c r="G147" s="44"/>
      <c r="H147" s="44"/>
      <c r="I147" s="44"/>
      <c r="J147" s="28"/>
      <c r="K147" s="29"/>
      <c r="L147" s="28"/>
    </row>
    <row r="148" spans="1:12" ht="16.5">
      <c r="A148" s="19">
        <v>5</v>
      </c>
      <c r="B148" s="109" t="s">
        <v>1475</v>
      </c>
      <c r="C148" s="20" t="s">
        <v>1515</v>
      </c>
      <c r="D148" s="32" t="s">
        <v>1476</v>
      </c>
      <c r="F148" s="19"/>
      <c r="G148" s="453">
        <v>450000</v>
      </c>
      <c r="H148" s="453"/>
      <c r="I148" s="453"/>
      <c r="J148" s="184" t="s">
        <v>659</v>
      </c>
      <c r="K148" s="20" t="s">
        <v>1454</v>
      </c>
      <c r="L148" s="18" t="s">
        <v>262</v>
      </c>
    </row>
    <row r="149" spans="1:12" ht="16.5">
      <c r="A149" s="19"/>
      <c r="B149" s="109" t="s">
        <v>1477</v>
      </c>
      <c r="C149" s="20" t="s">
        <v>1514</v>
      </c>
      <c r="D149" s="20" t="s">
        <v>1478</v>
      </c>
      <c r="E149" s="19"/>
      <c r="F149" s="19"/>
      <c r="G149" s="37"/>
      <c r="H149" s="37"/>
      <c r="I149" s="37"/>
      <c r="J149" s="25" t="s">
        <v>1457</v>
      </c>
      <c r="K149" s="20" t="s">
        <v>1458</v>
      </c>
      <c r="L149" s="19"/>
    </row>
    <row r="150" spans="1:12" ht="16.5">
      <c r="A150" s="19"/>
      <c r="B150" s="109"/>
      <c r="C150" s="20"/>
      <c r="D150" s="20" t="s">
        <v>1479</v>
      </c>
      <c r="E150" s="19"/>
      <c r="F150" s="19"/>
      <c r="G150" s="37"/>
      <c r="H150" s="37"/>
      <c r="I150" s="37"/>
      <c r="J150" s="19" t="s">
        <v>1459</v>
      </c>
      <c r="K150" s="20"/>
      <c r="L150" s="19"/>
    </row>
    <row r="151" spans="1:12" ht="16.5">
      <c r="A151" s="28"/>
      <c r="B151" s="123"/>
      <c r="C151" s="29"/>
      <c r="D151" s="29" t="s">
        <v>1480</v>
      </c>
      <c r="E151" s="28"/>
      <c r="F151" s="28"/>
      <c r="G151" s="44"/>
      <c r="H151" s="44"/>
      <c r="I151" s="44"/>
      <c r="J151" s="28"/>
      <c r="K151" s="29"/>
      <c r="L151" s="28"/>
    </row>
    <row r="152" spans="1:12" ht="16.5">
      <c r="A152" s="46"/>
      <c r="B152" s="359"/>
      <c r="C152" s="35"/>
      <c r="D152" s="35"/>
      <c r="E152" s="46"/>
      <c r="F152" s="46"/>
      <c r="G152" s="46"/>
      <c r="H152" s="46"/>
      <c r="I152" s="46"/>
      <c r="J152" s="46"/>
      <c r="K152" s="35"/>
      <c r="L152" s="46"/>
    </row>
    <row r="153" spans="1:12" ht="18.75">
      <c r="A153" s="169"/>
      <c r="B153" s="171" t="s">
        <v>351</v>
      </c>
      <c r="C153" s="169"/>
      <c r="D153" s="169"/>
      <c r="E153" s="169"/>
      <c r="F153" s="169"/>
      <c r="G153" s="169"/>
      <c r="H153" s="169"/>
      <c r="I153" s="169"/>
      <c r="J153" s="169"/>
      <c r="K153" s="169"/>
      <c r="L153" s="189"/>
    </row>
    <row r="154" spans="1:12" ht="18.75">
      <c r="A154" s="169"/>
      <c r="B154" s="171" t="s">
        <v>256</v>
      </c>
      <c r="C154" s="169"/>
      <c r="D154" s="169"/>
      <c r="E154" s="169"/>
      <c r="F154" s="169"/>
      <c r="G154" s="169"/>
      <c r="H154" s="169"/>
      <c r="I154" s="169"/>
      <c r="J154" s="169"/>
      <c r="K154" s="169"/>
      <c r="L154" s="189"/>
    </row>
    <row r="155" spans="1:12" ht="18.75">
      <c r="A155" s="673" t="s">
        <v>11</v>
      </c>
      <c r="B155" s="673"/>
      <c r="C155" s="673"/>
      <c r="D155" s="673"/>
      <c r="E155" s="673"/>
      <c r="F155" s="673"/>
      <c r="G155" s="673"/>
      <c r="H155" s="673"/>
      <c r="I155" s="673"/>
      <c r="J155" s="673"/>
      <c r="K155" s="673"/>
      <c r="L155" s="673"/>
    </row>
    <row r="156" spans="1:12" ht="18.75">
      <c r="A156" s="675" t="s">
        <v>2258</v>
      </c>
      <c r="B156" s="675"/>
      <c r="C156" s="675"/>
      <c r="D156" s="675"/>
      <c r="E156" s="675"/>
      <c r="F156" s="675"/>
      <c r="G156" s="675"/>
      <c r="H156" s="675"/>
      <c r="I156" s="675"/>
      <c r="J156" s="675"/>
      <c r="K156" s="675"/>
      <c r="L156" s="675"/>
    </row>
    <row r="157" spans="1:12" ht="18.75">
      <c r="A157" s="698" t="s">
        <v>2</v>
      </c>
      <c r="B157" s="695" t="s">
        <v>3</v>
      </c>
      <c r="C157" s="692" t="s">
        <v>4</v>
      </c>
      <c r="D157" s="331" t="s">
        <v>5</v>
      </c>
      <c r="E157" s="701" t="s">
        <v>292</v>
      </c>
      <c r="F157" s="701"/>
      <c r="G157" s="701"/>
      <c r="H157" s="701"/>
      <c r="I157" s="702"/>
      <c r="J157" s="333" t="s">
        <v>247</v>
      </c>
      <c r="K157" s="334" t="s">
        <v>293</v>
      </c>
      <c r="L157" s="331" t="s">
        <v>294</v>
      </c>
    </row>
    <row r="158" spans="1:12" ht="18.75">
      <c r="A158" s="699"/>
      <c r="B158" s="696"/>
      <c r="C158" s="693"/>
      <c r="D158" s="321" t="s">
        <v>6</v>
      </c>
      <c r="E158" s="332">
        <v>2566</v>
      </c>
      <c r="F158" s="331">
        <v>2567</v>
      </c>
      <c r="G158" s="332">
        <v>2568</v>
      </c>
      <c r="H158" s="331">
        <v>2569</v>
      </c>
      <c r="I158" s="331">
        <v>2570</v>
      </c>
      <c r="J158" s="336" t="s">
        <v>248</v>
      </c>
      <c r="K158" s="337" t="s">
        <v>252</v>
      </c>
      <c r="L158" s="321" t="s">
        <v>295</v>
      </c>
    </row>
    <row r="159" spans="1:12" ht="18.75">
      <c r="A159" s="700"/>
      <c r="B159" s="697"/>
      <c r="C159" s="694"/>
      <c r="D159" s="338"/>
      <c r="E159" s="339" t="s">
        <v>8</v>
      </c>
      <c r="F159" s="338" t="s">
        <v>8</v>
      </c>
      <c r="G159" s="339" t="s">
        <v>8</v>
      </c>
      <c r="H159" s="338" t="s">
        <v>8</v>
      </c>
      <c r="I159" s="338" t="s">
        <v>8</v>
      </c>
      <c r="J159" s="340"/>
      <c r="K159" s="341"/>
      <c r="L159" s="338"/>
    </row>
    <row r="160" spans="1:12" ht="16.5">
      <c r="A160" s="19">
        <v>6</v>
      </c>
      <c r="B160" s="109" t="s">
        <v>1481</v>
      </c>
      <c r="C160" s="20" t="s">
        <v>1461</v>
      </c>
      <c r="D160" s="32" t="s">
        <v>1476</v>
      </c>
      <c r="F160" s="19"/>
      <c r="G160" s="453">
        <v>400000</v>
      </c>
      <c r="H160" s="453"/>
      <c r="I160" s="453"/>
      <c r="J160" s="184" t="s">
        <v>307</v>
      </c>
      <c r="K160" s="20" t="s">
        <v>1482</v>
      </c>
      <c r="L160" s="18" t="s">
        <v>262</v>
      </c>
    </row>
    <row r="161" spans="1:12" ht="16.5">
      <c r="A161" s="19"/>
      <c r="B161" s="109" t="s">
        <v>1483</v>
      </c>
      <c r="C161" s="20" t="s">
        <v>1463</v>
      </c>
      <c r="D161" s="20" t="s">
        <v>1484</v>
      </c>
      <c r="E161" s="37"/>
      <c r="F161" s="19"/>
      <c r="G161" s="37"/>
      <c r="H161" s="37"/>
      <c r="I161" s="37"/>
      <c r="J161" s="25" t="s">
        <v>18</v>
      </c>
      <c r="K161" s="20" t="s">
        <v>271</v>
      </c>
      <c r="L161" s="19"/>
    </row>
    <row r="162" spans="1:12" ht="16.5">
      <c r="A162" s="19"/>
      <c r="B162" s="109"/>
      <c r="C162" s="20"/>
      <c r="D162" s="20" t="s">
        <v>1479</v>
      </c>
      <c r="E162" s="37"/>
      <c r="F162" s="19"/>
      <c r="G162" s="37"/>
      <c r="H162" s="37"/>
      <c r="I162" s="37"/>
      <c r="J162" s="19" t="s">
        <v>1485</v>
      </c>
      <c r="K162" s="20" t="s">
        <v>1486</v>
      </c>
      <c r="L162" s="19"/>
    </row>
    <row r="163" spans="1:12" ht="16.5">
      <c r="A163" s="28"/>
      <c r="B163" s="123"/>
      <c r="C163" s="29"/>
      <c r="D163" s="29" t="s">
        <v>1480</v>
      </c>
      <c r="E163" s="44"/>
      <c r="F163" s="28"/>
      <c r="G163" s="44"/>
      <c r="H163" s="44"/>
      <c r="I163" s="44"/>
      <c r="J163" s="28"/>
      <c r="K163" s="29"/>
      <c r="L163" s="28"/>
    </row>
    <row r="164" spans="1:12" ht="16.5">
      <c r="A164" s="19">
        <v>7</v>
      </c>
      <c r="B164" s="109" t="s">
        <v>1481</v>
      </c>
      <c r="C164" s="20" t="s">
        <v>1461</v>
      </c>
      <c r="D164" s="32" t="s">
        <v>1476</v>
      </c>
      <c r="F164" s="19"/>
      <c r="G164" s="453"/>
      <c r="H164" s="453">
        <v>350000</v>
      </c>
      <c r="I164" s="453"/>
      <c r="J164" s="184" t="s">
        <v>307</v>
      </c>
      <c r="K164" s="20" t="s">
        <v>1482</v>
      </c>
      <c r="L164" s="18" t="s">
        <v>262</v>
      </c>
    </row>
    <row r="165" spans="1:12" ht="16.5">
      <c r="A165" s="19"/>
      <c r="B165" s="109" t="s">
        <v>1487</v>
      </c>
      <c r="C165" s="20" t="s">
        <v>1463</v>
      </c>
      <c r="D165" s="20" t="s">
        <v>1488</v>
      </c>
      <c r="E165" s="37"/>
      <c r="F165" s="19"/>
      <c r="G165" s="37"/>
      <c r="H165" s="37"/>
      <c r="I165" s="37"/>
      <c r="J165" s="25" t="s">
        <v>18</v>
      </c>
      <c r="K165" s="20" t="s">
        <v>271</v>
      </c>
      <c r="L165" s="19"/>
    </row>
    <row r="166" spans="1:12" ht="16.5">
      <c r="A166" s="19"/>
      <c r="B166" s="109"/>
      <c r="C166" s="20"/>
      <c r="D166" s="20" t="s">
        <v>1479</v>
      </c>
      <c r="E166" s="37"/>
      <c r="F166" s="19"/>
      <c r="G166" s="37"/>
      <c r="H166" s="37"/>
      <c r="I166" s="37"/>
      <c r="J166" s="19" t="s">
        <v>1485</v>
      </c>
      <c r="K166" s="20" t="s">
        <v>1486</v>
      </c>
      <c r="L166" s="19"/>
    </row>
    <row r="167" spans="1:12" ht="16.5">
      <c r="A167" s="28"/>
      <c r="B167" s="123"/>
      <c r="C167" s="29"/>
      <c r="D167" s="29" t="s">
        <v>1480</v>
      </c>
      <c r="E167" s="44"/>
      <c r="F167" s="28"/>
      <c r="G167" s="44"/>
      <c r="H167" s="44"/>
      <c r="I167" s="44"/>
      <c r="J167" s="28"/>
      <c r="K167" s="29"/>
      <c r="L167" s="28"/>
    </row>
    <row r="168" spans="1:12" ht="16.5">
      <c r="A168" s="19">
        <v>8</v>
      </c>
      <c r="B168" s="109" t="s">
        <v>1481</v>
      </c>
      <c r="C168" s="20" t="s">
        <v>1461</v>
      </c>
      <c r="D168" s="32" t="s">
        <v>1476</v>
      </c>
      <c r="F168" s="453">
        <v>350000</v>
      </c>
      <c r="G168" s="453"/>
      <c r="H168" s="453"/>
      <c r="I168" s="453"/>
      <c r="J168" s="184" t="s">
        <v>307</v>
      </c>
      <c r="K168" s="20" t="s">
        <v>1482</v>
      </c>
      <c r="L168" s="18" t="s">
        <v>262</v>
      </c>
    </row>
    <row r="169" spans="1:12" ht="16.5">
      <c r="A169" s="19"/>
      <c r="B169" s="109" t="s">
        <v>1489</v>
      </c>
      <c r="C169" s="20" t="s">
        <v>1463</v>
      </c>
      <c r="D169" s="20" t="s">
        <v>1488</v>
      </c>
      <c r="E169" s="37"/>
      <c r="F169" s="19"/>
      <c r="G169" s="37"/>
      <c r="H169" s="37"/>
      <c r="I169" s="37"/>
      <c r="J169" s="25" t="s">
        <v>18</v>
      </c>
      <c r="K169" s="20" t="s">
        <v>271</v>
      </c>
      <c r="L169" s="19"/>
    </row>
    <row r="170" spans="1:12" ht="16.5">
      <c r="A170" s="19"/>
      <c r="B170" s="109"/>
      <c r="C170" s="20"/>
      <c r="D170" s="20" t="s">
        <v>1479</v>
      </c>
      <c r="E170" s="37"/>
      <c r="F170" s="19"/>
      <c r="G170" s="37"/>
      <c r="H170" s="37"/>
      <c r="I170" s="37"/>
      <c r="J170" s="19" t="s">
        <v>1485</v>
      </c>
      <c r="K170" s="20" t="s">
        <v>1486</v>
      </c>
      <c r="L170" s="19"/>
    </row>
    <row r="171" spans="1:12" ht="16.5">
      <c r="A171" s="28"/>
      <c r="B171" s="123"/>
      <c r="C171" s="29"/>
      <c r="D171" s="29" t="s">
        <v>1480</v>
      </c>
      <c r="E171" s="44"/>
      <c r="F171" s="28"/>
      <c r="G171" s="44"/>
      <c r="H171" s="44"/>
      <c r="I171" s="44"/>
      <c r="J171" s="28"/>
      <c r="K171" s="29"/>
      <c r="L171" s="28"/>
    </row>
    <row r="172" spans="1:12" ht="16.5">
      <c r="A172" s="18">
        <v>9</v>
      </c>
      <c r="B172" s="109" t="s">
        <v>1481</v>
      </c>
      <c r="C172" s="20" t="s">
        <v>1461</v>
      </c>
      <c r="D172" s="32" t="s">
        <v>1476</v>
      </c>
      <c r="F172" s="19"/>
      <c r="G172" s="453"/>
      <c r="H172" s="453">
        <v>30000</v>
      </c>
      <c r="I172" s="453"/>
      <c r="J172" s="184" t="s">
        <v>307</v>
      </c>
      <c r="K172" s="20" t="s">
        <v>1482</v>
      </c>
      <c r="L172" s="18" t="s">
        <v>262</v>
      </c>
    </row>
    <row r="173" spans="1:12" ht="16.5">
      <c r="A173" s="19"/>
      <c r="B173" s="109" t="s">
        <v>1490</v>
      </c>
      <c r="C173" s="20" t="s">
        <v>1463</v>
      </c>
      <c r="D173" s="20" t="s">
        <v>1491</v>
      </c>
      <c r="E173" s="37"/>
      <c r="F173" s="19"/>
      <c r="G173" s="37"/>
      <c r="H173" s="37"/>
      <c r="I173" s="37"/>
      <c r="J173" s="25" t="s">
        <v>18</v>
      </c>
      <c r="K173" s="20" t="s">
        <v>271</v>
      </c>
      <c r="L173" s="19"/>
    </row>
    <row r="174" spans="1:12" ht="16.5">
      <c r="A174" s="19"/>
      <c r="B174" s="109"/>
      <c r="C174" s="20"/>
      <c r="D174" s="20" t="s">
        <v>1479</v>
      </c>
      <c r="E174" s="37"/>
      <c r="F174" s="19"/>
      <c r="G174" s="37"/>
      <c r="H174" s="37"/>
      <c r="I174" s="37"/>
      <c r="J174" s="19" t="s">
        <v>1485</v>
      </c>
      <c r="K174" s="20" t="s">
        <v>1486</v>
      </c>
      <c r="L174" s="19"/>
    </row>
    <row r="175" spans="1:12" ht="16.5">
      <c r="A175" s="28"/>
      <c r="B175" s="123"/>
      <c r="C175" s="29"/>
      <c r="D175" s="29" t="s">
        <v>1480</v>
      </c>
      <c r="E175" s="44"/>
      <c r="F175" s="28"/>
      <c r="G175" s="44"/>
      <c r="H175" s="44"/>
      <c r="I175" s="44"/>
      <c r="J175" s="28"/>
      <c r="K175" s="29"/>
      <c r="L175" s="28"/>
    </row>
    <row r="176" spans="1:12" ht="16.5">
      <c r="A176" s="19">
        <v>10</v>
      </c>
      <c r="B176" s="109" t="s">
        <v>1481</v>
      </c>
      <c r="C176" s="20" t="s">
        <v>1461</v>
      </c>
      <c r="D176" s="32" t="s">
        <v>1476</v>
      </c>
      <c r="F176" s="19"/>
      <c r="G176" s="453"/>
      <c r="H176" s="453"/>
      <c r="I176" s="453">
        <v>450000</v>
      </c>
      <c r="J176" s="184" t="s">
        <v>307</v>
      </c>
      <c r="K176" s="20" t="s">
        <v>1482</v>
      </c>
      <c r="L176" s="18" t="s">
        <v>262</v>
      </c>
    </row>
    <row r="177" spans="1:12" ht="16.5">
      <c r="A177" s="19"/>
      <c r="B177" s="109" t="s">
        <v>1492</v>
      </c>
      <c r="C177" s="20" t="s">
        <v>1463</v>
      </c>
      <c r="D177" s="20" t="s">
        <v>1478</v>
      </c>
      <c r="E177" s="19"/>
      <c r="F177" s="19"/>
      <c r="G177" s="37"/>
      <c r="H177" s="37"/>
      <c r="I177" s="37"/>
      <c r="J177" s="25" t="s">
        <v>18</v>
      </c>
      <c r="K177" s="20" t="s">
        <v>271</v>
      </c>
      <c r="L177" s="19"/>
    </row>
    <row r="178" spans="1:12" ht="16.5">
      <c r="A178" s="19"/>
      <c r="B178" s="109"/>
      <c r="C178" s="20"/>
      <c r="D178" s="20" t="s">
        <v>1479</v>
      </c>
      <c r="E178" s="19"/>
      <c r="F178" s="19"/>
      <c r="G178" s="37"/>
      <c r="H178" s="37"/>
      <c r="I178" s="37"/>
      <c r="J178" s="19" t="s">
        <v>1485</v>
      </c>
      <c r="K178" s="20" t="s">
        <v>1486</v>
      </c>
      <c r="L178" s="19"/>
    </row>
    <row r="179" spans="1:12" ht="16.5">
      <c r="A179" s="28"/>
      <c r="B179" s="123"/>
      <c r="C179" s="29"/>
      <c r="D179" s="29" t="s">
        <v>1480</v>
      </c>
      <c r="E179" s="28"/>
      <c r="F179" s="28"/>
      <c r="G179" s="44"/>
      <c r="H179" s="44"/>
      <c r="I179" s="44"/>
      <c r="J179" s="28"/>
      <c r="K179" s="29"/>
      <c r="L179" s="28"/>
    </row>
    <row r="180" spans="1:12" ht="16.5">
      <c r="A180" s="46"/>
      <c r="B180" s="359"/>
      <c r="C180" s="35"/>
      <c r="D180" s="35"/>
      <c r="E180" s="46"/>
      <c r="F180" s="46"/>
      <c r="G180" s="46"/>
      <c r="H180" s="46"/>
      <c r="I180" s="46"/>
      <c r="J180" s="46"/>
      <c r="K180" s="35"/>
      <c r="L180" s="46"/>
    </row>
    <row r="181" spans="1:12" ht="16.5">
      <c r="A181" s="46"/>
      <c r="B181" s="359"/>
      <c r="C181" s="35"/>
      <c r="D181" s="35"/>
      <c r="E181" s="46"/>
      <c r="F181" s="46"/>
      <c r="G181" s="46"/>
      <c r="H181" s="46"/>
      <c r="I181" s="46"/>
      <c r="J181" s="46"/>
      <c r="K181" s="35"/>
      <c r="L181" s="46"/>
    </row>
    <row r="182" spans="1:12" ht="16.5">
      <c r="A182" s="46"/>
      <c r="B182" s="359"/>
      <c r="C182" s="35"/>
      <c r="D182" s="35"/>
      <c r="E182" s="46"/>
      <c r="F182" s="46"/>
      <c r="G182" s="46"/>
      <c r="H182" s="46"/>
      <c r="I182" s="46"/>
      <c r="J182" s="46"/>
      <c r="K182" s="35"/>
      <c r="L182" s="46"/>
    </row>
    <row r="183" spans="1:12" ht="16.5">
      <c r="A183" s="46"/>
      <c r="B183" s="359"/>
      <c r="C183" s="35"/>
      <c r="D183" s="35"/>
      <c r="E183" s="46"/>
      <c r="F183" s="46"/>
      <c r="G183" s="46"/>
      <c r="H183" s="46"/>
      <c r="I183" s="46"/>
      <c r="J183" s="46"/>
      <c r="K183" s="35"/>
      <c r="L183" s="46"/>
    </row>
    <row r="184" spans="1:12" ht="16.5">
      <c r="A184" s="46"/>
      <c r="B184" s="359"/>
      <c r="C184" s="35"/>
      <c r="D184" s="35"/>
      <c r="E184" s="46"/>
      <c r="F184" s="46"/>
      <c r="G184" s="46"/>
      <c r="H184" s="46"/>
      <c r="I184" s="46"/>
      <c r="J184" s="46"/>
      <c r="K184" s="35"/>
      <c r="L184" s="46"/>
    </row>
    <row r="185" spans="1:12" ht="18.75">
      <c r="A185" s="169"/>
      <c r="B185" s="171" t="s">
        <v>351</v>
      </c>
      <c r="C185" s="169"/>
      <c r="D185" s="169"/>
      <c r="E185" s="169"/>
      <c r="F185" s="169"/>
      <c r="G185" s="169"/>
      <c r="H185" s="169"/>
      <c r="I185" s="169"/>
      <c r="J185" s="169"/>
      <c r="K185" s="169"/>
      <c r="L185" s="189"/>
    </row>
    <row r="186" spans="1:12" ht="18.75">
      <c r="A186" s="169"/>
      <c r="B186" s="171" t="s">
        <v>256</v>
      </c>
      <c r="C186" s="169"/>
      <c r="D186" s="169"/>
      <c r="E186" s="169"/>
      <c r="F186" s="169"/>
      <c r="G186" s="169"/>
      <c r="H186" s="169"/>
      <c r="I186" s="169"/>
      <c r="J186" s="169"/>
      <c r="K186" s="169"/>
      <c r="L186" s="509"/>
    </row>
    <row r="187" spans="1:12" ht="18.75">
      <c r="A187" s="673" t="s">
        <v>11</v>
      </c>
      <c r="B187" s="673"/>
      <c r="C187" s="673"/>
      <c r="D187" s="673"/>
      <c r="E187" s="673"/>
      <c r="F187" s="673"/>
      <c r="G187" s="673"/>
      <c r="H187" s="673"/>
      <c r="I187" s="673"/>
      <c r="J187" s="673"/>
      <c r="K187" s="673"/>
      <c r="L187" s="673"/>
    </row>
    <row r="188" spans="1:12" ht="18.75">
      <c r="A188" s="675" t="s">
        <v>2257</v>
      </c>
      <c r="B188" s="675"/>
      <c r="C188" s="675"/>
      <c r="D188" s="675"/>
      <c r="E188" s="675"/>
      <c r="F188" s="675"/>
      <c r="G188" s="675"/>
      <c r="H188" s="675"/>
      <c r="I188" s="675"/>
      <c r="J188" s="675"/>
      <c r="K188" s="675"/>
      <c r="L188" s="675"/>
    </row>
    <row r="189" spans="1:12" ht="18.75">
      <c r="A189" s="698" t="s">
        <v>2</v>
      </c>
      <c r="B189" s="695" t="s">
        <v>3</v>
      </c>
      <c r="C189" s="692" t="s">
        <v>4</v>
      </c>
      <c r="D189" s="331" t="s">
        <v>5</v>
      </c>
      <c r="E189" s="701" t="s">
        <v>292</v>
      </c>
      <c r="F189" s="701"/>
      <c r="G189" s="701"/>
      <c r="H189" s="701"/>
      <c r="I189" s="702"/>
      <c r="J189" s="333" t="s">
        <v>247</v>
      </c>
      <c r="K189" s="334" t="s">
        <v>293</v>
      </c>
      <c r="L189" s="331" t="s">
        <v>294</v>
      </c>
    </row>
    <row r="190" spans="1:12" ht="18.75">
      <c r="A190" s="699"/>
      <c r="B190" s="696"/>
      <c r="C190" s="693"/>
      <c r="D190" s="321" t="s">
        <v>6</v>
      </c>
      <c r="E190" s="332">
        <v>2566</v>
      </c>
      <c r="F190" s="331">
        <v>2567</v>
      </c>
      <c r="G190" s="332">
        <v>2568</v>
      </c>
      <c r="H190" s="331">
        <v>2569</v>
      </c>
      <c r="I190" s="331">
        <v>2570</v>
      </c>
      <c r="J190" s="336" t="s">
        <v>248</v>
      </c>
      <c r="K190" s="337" t="s">
        <v>252</v>
      </c>
      <c r="L190" s="321" t="s">
        <v>295</v>
      </c>
    </row>
    <row r="191" spans="1:12" ht="18.75">
      <c r="A191" s="700"/>
      <c r="B191" s="697"/>
      <c r="C191" s="694"/>
      <c r="D191" s="338"/>
      <c r="E191" s="339" t="s">
        <v>8</v>
      </c>
      <c r="F191" s="338" t="s">
        <v>8</v>
      </c>
      <c r="G191" s="339" t="s">
        <v>8</v>
      </c>
      <c r="H191" s="338" t="s">
        <v>8</v>
      </c>
      <c r="I191" s="338" t="s">
        <v>8</v>
      </c>
      <c r="J191" s="340"/>
      <c r="K191" s="341"/>
      <c r="L191" s="338"/>
    </row>
    <row r="192" spans="1:12" ht="15.75">
      <c r="A192" s="19">
        <v>11</v>
      </c>
      <c r="B192" s="20" t="s">
        <v>1481</v>
      </c>
      <c r="C192" s="20" t="s">
        <v>1461</v>
      </c>
      <c r="D192" s="32" t="s">
        <v>1476</v>
      </c>
      <c r="E192" s="453">
        <v>350000</v>
      </c>
      <c r="F192" s="19"/>
      <c r="G192" s="453"/>
      <c r="H192" s="453"/>
      <c r="I192" s="453"/>
      <c r="J192" s="184" t="s">
        <v>307</v>
      </c>
      <c r="K192" s="20" t="s">
        <v>1482</v>
      </c>
      <c r="L192" s="18" t="s">
        <v>262</v>
      </c>
    </row>
    <row r="193" spans="1:12" ht="15.75">
      <c r="A193" s="19"/>
      <c r="B193" s="20" t="s">
        <v>1494</v>
      </c>
      <c r="C193" s="20" t="s">
        <v>1463</v>
      </c>
      <c r="D193" s="20" t="s">
        <v>1488</v>
      </c>
      <c r="E193" s="37"/>
      <c r="F193" s="19"/>
      <c r="G193" s="37"/>
      <c r="H193" s="37"/>
      <c r="I193" s="37"/>
      <c r="J193" s="25" t="s">
        <v>18</v>
      </c>
      <c r="K193" s="20" t="s">
        <v>271</v>
      </c>
      <c r="L193" s="19"/>
    </row>
    <row r="194" spans="1:12" ht="15.75">
      <c r="A194" s="19"/>
      <c r="B194" s="20"/>
      <c r="C194" s="20"/>
      <c r="D194" s="20" t="s">
        <v>1479</v>
      </c>
      <c r="E194" s="37"/>
      <c r="F194" s="19"/>
      <c r="G194" s="37"/>
      <c r="H194" s="37"/>
      <c r="I194" s="37"/>
      <c r="J194" s="19" t="s">
        <v>1485</v>
      </c>
      <c r="K194" s="20" t="s">
        <v>1486</v>
      </c>
      <c r="L194" s="19"/>
    </row>
    <row r="195" spans="1:12" ht="15.75">
      <c r="A195" s="28"/>
      <c r="B195" s="29"/>
      <c r="C195" s="29"/>
      <c r="D195" s="29" t="s">
        <v>1480</v>
      </c>
      <c r="E195" s="44"/>
      <c r="F195" s="28"/>
      <c r="G195" s="44"/>
      <c r="H195" s="44"/>
      <c r="I195" s="44"/>
      <c r="J195" s="28"/>
      <c r="K195" s="29"/>
      <c r="L195" s="28"/>
    </row>
    <row r="196" spans="1:12" ht="15.75">
      <c r="A196" s="19">
        <v>12</v>
      </c>
      <c r="B196" s="20" t="s">
        <v>1481</v>
      </c>
      <c r="C196" s="20" t="s">
        <v>1461</v>
      </c>
      <c r="D196" s="32" t="s">
        <v>1476</v>
      </c>
      <c r="F196" s="19"/>
      <c r="G196" s="453"/>
      <c r="H196" s="453">
        <v>350000</v>
      </c>
      <c r="I196" s="453"/>
      <c r="J196" s="184" t="s">
        <v>307</v>
      </c>
      <c r="K196" s="20" t="s">
        <v>1482</v>
      </c>
      <c r="L196" s="18" t="s">
        <v>262</v>
      </c>
    </row>
    <row r="197" spans="1:12" ht="15.75">
      <c r="A197" s="19"/>
      <c r="B197" s="20" t="s">
        <v>1495</v>
      </c>
      <c r="C197" s="20" t="s">
        <v>1463</v>
      </c>
      <c r="D197" s="20" t="s">
        <v>1488</v>
      </c>
      <c r="E197" s="37"/>
      <c r="F197" s="19"/>
      <c r="G197" s="37"/>
      <c r="H197" s="37"/>
      <c r="I197" s="37"/>
      <c r="J197" s="25" t="s">
        <v>18</v>
      </c>
      <c r="K197" s="20" t="s">
        <v>271</v>
      </c>
      <c r="L197" s="19"/>
    </row>
    <row r="198" spans="1:12" ht="15.75">
      <c r="A198" s="19"/>
      <c r="B198" s="20"/>
      <c r="C198" s="20"/>
      <c r="D198" s="20" t="s">
        <v>1479</v>
      </c>
      <c r="E198" s="37"/>
      <c r="F198" s="19"/>
      <c r="G198" s="37"/>
      <c r="H198" s="37"/>
      <c r="I198" s="37"/>
      <c r="J198" s="19" t="s">
        <v>1485</v>
      </c>
      <c r="K198" s="20" t="s">
        <v>1486</v>
      </c>
      <c r="L198" s="19"/>
    </row>
    <row r="199" spans="1:12" ht="15.75">
      <c r="A199" s="28"/>
      <c r="B199" s="29"/>
      <c r="C199" s="29"/>
      <c r="D199" s="29" t="s">
        <v>1480</v>
      </c>
      <c r="E199" s="44"/>
      <c r="F199" s="28"/>
      <c r="G199" s="44"/>
      <c r="H199" s="44"/>
      <c r="I199" s="44"/>
      <c r="J199" s="28"/>
      <c r="K199" s="29"/>
      <c r="L199" s="28"/>
    </row>
    <row r="200" spans="1:12" ht="15.75">
      <c r="A200" s="18">
        <v>13</v>
      </c>
      <c r="B200" s="32" t="s">
        <v>1481</v>
      </c>
      <c r="C200" s="32" t="s">
        <v>1461</v>
      </c>
      <c r="D200" s="32" t="s">
        <v>1476</v>
      </c>
      <c r="F200" s="18"/>
      <c r="G200" s="329"/>
      <c r="H200" s="329"/>
      <c r="I200" s="329">
        <v>180000</v>
      </c>
      <c r="J200" s="172" t="s">
        <v>307</v>
      </c>
      <c r="K200" s="32" t="s">
        <v>1482</v>
      </c>
      <c r="L200" s="18" t="s">
        <v>262</v>
      </c>
    </row>
    <row r="201" spans="1:12" ht="15.75">
      <c r="A201" s="19"/>
      <c r="B201" s="20" t="s">
        <v>1496</v>
      </c>
      <c r="C201" s="20" t="s">
        <v>1463</v>
      </c>
      <c r="D201" s="20" t="s">
        <v>1497</v>
      </c>
      <c r="E201" s="37"/>
      <c r="F201" s="19"/>
      <c r="G201" s="37"/>
      <c r="H201" s="37"/>
      <c r="I201" s="37"/>
      <c r="J201" s="25" t="s">
        <v>18</v>
      </c>
      <c r="K201" s="20" t="s">
        <v>271</v>
      </c>
      <c r="L201" s="19"/>
    </row>
    <row r="202" spans="1:12" ht="15.75">
      <c r="A202" s="19"/>
      <c r="B202" s="20"/>
      <c r="C202" s="20"/>
      <c r="D202" s="20" t="s">
        <v>1479</v>
      </c>
      <c r="E202" s="37"/>
      <c r="F202" s="19"/>
      <c r="G202" s="37"/>
      <c r="H202" s="37"/>
      <c r="I202" s="37"/>
      <c r="J202" s="19" t="s">
        <v>1485</v>
      </c>
      <c r="K202" s="20" t="s">
        <v>1486</v>
      </c>
      <c r="L202" s="19"/>
    </row>
    <row r="203" spans="1:12" ht="15.75">
      <c r="A203" s="28"/>
      <c r="B203" s="29"/>
      <c r="C203" s="29"/>
      <c r="D203" s="29" t="s">
        <v>1498</v>
      </c>
      <c r="E203" s="44"/>
      <c r="F203" s="28"/>
      <c r="G203" s="44"/>
      <c r="H203" s="44"/>
      <c r="I203" s="44"/>
      <c r="J203" s="28"/>
      <c r="K203" s="29"/>
      <c r="L203" s="28"/>
    </row>
    <row r="204" spans="1:12" ht="16.5">
      <c r="A204" s="18">
        <v>14</v>
      </c>
      <c r="B204" s="109" t="s">
        <v>1452</v>
      </c>
      <c r="C204" s="32" t="s">
        <v>48</v>
      </c>
      <c r="D204" s="32" t="s">
        <v>1453</v>
      </c>
      <c r="F204" s="19"/>
      <c r="G204" s="84">
        <v>400000</v>
      </c>
      <c r="H204" s="84"/>
      <c r="I204" s="84"/>
      <c r="J204" s="172" t="s">
        <v>659</v>
      </c>
      <c r="K204" s="32" t="s">
        <v>1454</v>
      </c>
      <c r="L204" s="18" t="s">
        <v>262</v>
      </c>
    </row>
    <row r="205" spans="1:12" ht="16.5">
      <c r="A205" s="19"/>
      <c r="B205" s="109"/>
      <c r="C205" s="20" t="s">
        <v>1455</v>
      </c>
      <c r="D205" s="20" t="s">
        <v>1456</v>
      </c>
      <c r="E205" s="19"/>
      <c r="F205" s="19"/>
      <c r="G205" s="37"/>
      <c r="H205" s="84"/>
      <c r="I205" s="37"/>
      <c r="J205" s="25" t="s">
        <v>1457</v>
      </c>
      <c r="K205" s="20" t="s">
        <v>1458</v>
      </c>
      <c r="L205" s="19"/>
    </row>
    <row r="206" spans="1:12" ht="16.5">
      <c r="A206" s="19"/>
      <c r="B206" s="109"/>
      <c r="C206" s="20"/>
      <c r="D206" s="20" t="s">
        <v>52</v>
      </c>
      <c r="E206" s="19"/>
      <c r="F206" s="19"/>
      <c r="G206" s="37"/>
      <c r="H206" s="37"/>
      <c r="I206" s="37"/>
      <c r="J206" s="19" t="s">
        <v>1459</v>
      </c>
      <c r="K206" s="20"/>
      <c r="L206" s="19"/>
    </row>
    <row r="207" spans="1:12" ht="15.75">
      <c r="A207" s="28"/>
      <c r="B207" s="29"/>
      <c r="C207" s="29"/>
      <c r="D207" s="29"/>
      <c r="E207" s="28"/>
      <c r="F207" s="28"/>
      <c r="G207" s="44"/>
      <c r="H207" s="44"/>
      <c r="I207" s="44"/>
      <c r="J207" s="28"/>
      <c r="K207" s="29"/>
      <c r="L207" s="28"/>
    </row>
    <row r="208" spans="1:12" ht="15.75">
      <c r="A208" s="365" t="s">
        <v>645</v>
      </c>
      <c r="B208" s="373" t="s">
        <v>1936</v>
      </c>
      <c r="C208" s="371" t="s">
        <v>241</v>
      </c>
      <c r="D208" s="371" t="s">
        <v>241</v>
      </c>
      <c r="E208" s="366">
        <v>1850000</v>
      </c>
      <c r="F208" s="398">
        <v>350000</v>
      </c>
      <c r="G208" s="398">
        <v>1250000</v>
      </c>
      <c r="H208" s="398">
        <v>730000</v>
      </c>
      <c r="I208" s="519">
        <v>1030000</v>
      </c>
      <c r="J208" s="439" t="s">
        <v>241</v>
      </c>
      <c r="K208" s="371" t="s">
        <v>241</v>
      </c>
      <c r="L208" s="368" t="s">
        <v>241</v>
      </c>
    </row>
    <row r="213" spans="1:12" ht="30.75" customHeight="1">
      <c r="A213" s="269"/>
      <c r="B213" s="269"/>
      <c r="C213" s="269"/>
      <c r="D213" s="269"/>
      <c r="E213" s="269"/>
      <c r="F213" s="269"/>
      <c r="G213" s="269"/>
      <c r="H213" s="269"/>
      <c r="I213" s="269"/>
      <c r="J213" s="269"/>
      <c r="K213" s="269"/>
      <c r="L213" s="269"/>
    </row>
    <row r="214" spans="1:12" ht="33.75" customHeight="1">
      <c r="A214" s="750" t="s">
        <v>0</v>
      </c>
      <c r="B214" s="750"/>
      <c r="C214" s="750"/>
      <c r="D214" s="750"/>
      <c r="E214" s="750"/>
      <c r="F214" s="750"/>
      <c r="G214" s="750"/>
      <c r="H214" s="750"/>
      <c r="I214" s="750"/>
      <c r="J214" s="750"/>
      <c r="K214" s="750"/>
      <c r="L214" s="750"/>
    </row>
    <row r="215" spans="1:12" ht="26.25" customHeight="1">
      <c r="A215" s="750" t="s">
        <v>744</v>
      </c>
      <c r="B215" s="750"/>
      <c r="C215" s="750"/>
      <c r="D215" s="750"/>
      <c r="E215" s="750"/>
      <c r="F215" s="750"/>
      <c r="G215" s="750"/>
      <c r="H215" s="750"/>
      <c r="I215" s="750"/>
      <c r="J215" s="750"/>
      <c r="K215" s="750"/>
      <c r="L215" s="750"/>
    </row>
    <row r="216" spans="1:12" ht="23.25" customHeight="1">
      <c r="A216" s="750" t="s">
        <v>149</v>
      </c>
      <c r="B216" s="750"/>
      <c r="C216" s="750"/>
      <c r="D216" s="750"/>
      <c r="E216" s="750"/>
      <c r="F216" s="750"/>
      <c r="G216" s="750"/>
      <c r="H216" s="750"/>
      <c r="I216" s="750"/>
      <c r="J216" s="750"/>
      <c r="K216" s="750"/>
      <c r="L216" s="750"/>
    </row>
    <row r="217" spans="1:14" s="269" customFormat="1" ht="20.25">
      <c r="A217" s="602"/>
      <c r="B217" s="603" t="s">
        <v>288</v>
      </c>
      <c r="C217" s="602"/>
      <c r="D217" s="602"/>
      <c r="E217" s="602"/>
      <c r="F217" s="602"/>
      <c r="G217" s="602"/>
      <c r="H217" s="602"/>
      <c r="I217" s="602"/>
      <c r="J217" s="602"/>
      <c r="K217" s="602"/>
      <c r="L217" s="602"/>
      <c r="M217" s="315"/>
      <c r="N217" s="315"/>
    </row>
    <row r="218" spans="1:14" s="269" customFormat="1" ht="20.25">
      <c r="A218" s="602"/>
      <c r="B218" s="603" t="s">
        <v>257</v>
      </c>
      <c r="C218" s="602"/>
      <c r="D218" s="602"/>
      <c r="E218" s="602"/>
      <c r="F218" s="602"/>
      <c r="G218" s="602"/>
      <c r="H218" s="602"/>
      <c r="I218" s="602"/>
      <c r="J218" s="602"/>
      <c r="K218" s="602"/>
      <c r="L218" s="602"/>
      <c r="M218" s="315"/>
      <c r="N218" s="315"/>
    </row>
    <row r="219" spans="1:14" s="269" customFormat="1" ht="20.25">
      <c r="A219" s="742" t="s">
        <v>105</v>
      </c>
      <c r="B219" s="742"/>
      <c r="C219" s="742"/>
      <c r="D219" s="742"/>
      <c r="E219" s="742"/>
      <c r="F219" s="742"/>
      <c r="G219" s="742"/>
      <c r="H219" s="742"/>
      <c r="I219" s="742"/>
      <c r="J219" s="742"/>
      <c r="K219" s="742"/>
      <c r="L219" s="742"/>
      <c r="M219" s="315"/>
      <c r="N219" s="315"/>
    </row>
    <row r="220" spans="1:12" s="170" customFormat="1" ht="18.75">
      <c r="A220" s="743" t="s">
        <v>376</v>
      </c>
      <c r="B220" s="743"/>
      <c r="C220" s="743"/>
      <c r="D220" s="743"/>
      <c r="E220" s="743"/>
      <c r="F220" s="743"/>
      <c r="G220" s="743"/>
      <c r="H220" s="743"/>
      <c r="I220" s="743"/>
      <c r="J220" s="743"/>
      <c r="K220" s="743"/>
      <c r="L220" s="743"/>
    </row>
    <row r="221" spans="1:12" s="170" customFormat="1" ht="20.25">
      <c r="A221" s="744" t="s">
        <v>2</v>
      </c>
      <c r="B221" s="747" t="s">
        <v>3</v>
      </c>
      <c r="C221" s="744" t="s">
        <v>4</v>
      </c>
      <c r="D221" s="604" t="s">
        <v>5</v>
      </c>
      <c r="E221" s="739" t="s">
        <v>292</v>
      </c>
      <c r="F221" s="740"/>
      <c r="G221" s="740"/>
      <c r="H221" s="740"/>
      <c r="I221" s="741"/>
      <c r="J221" s="605" t="s">
        <v>247</v>
      </c>
      <c r="K221" s="606" t="s">
        <v>293</v>
      </c>
      <c r="L221" s="604" t="s">
        <v>294</v>
      </c>
    </row>
    <row r="222" spans="1:12" s="118" customFormat="1" ht="20.25">
      <c r="A222" s="745"/>
      <c r="B222" s="748"/>
      <c r="C222" s="745"/>
      <c r="D222" s="607" t="s">
        <v>6</v>
      </c>
      <c r="E222" s="608">
        <v>2561</v>
      </c>
      <c r="F222" s="604">
        <v>2562</v>
      </c>
      <c r="G222" s="608">
        <v>2563</v>
      </c>
      <c r="H222" s="604"/>
      <c r="I222" s="604">
        <v>2564</v>
      </c>
      <c r="J222" s="609" t="s">
        <v>248</v>
      </c>
      <c r="K222" s="610" t="s">
        <v>252</v>
      </c>
      <c r="L222" s="611" t="s">
        <v>295</v>
      </c>
    </row>
    <row r="223" spans="1:12" s="118" customFormat="1" ht="20.25">
      <c r="A223" s="746"/>
      <c r="B223" s="749"/>
      <c r="C223" s="746"/>
      <c r="D223" s="612"/>
      <c r="E223" s="613" t="s">
        <v>8</v>
      </c>
      <c r="F223" s="612" t="s">
        <v>8</v>
      </c>
      <c r="G223" s="613" t="s">
        <v>8</v>
      </c>
      <c r="H223" s="612"/>
      <c r="I223" s="612" t="s">
        <v>8</v>
      </c>
      <c r="J223" s="614"/>
      <c r="K223" s="615"/>
      <c r="L223" s="612"/>
    </row>
    <row r="224" spans="1:12" s="320" customFormat="1" ht="20.25">
      <c r="A224" s="180">
        <v>1</v>
      </c>
      <c r="B224" s="497" t="s">
        <v>330</v>
      </c>
      <c r="C224" s="497" t="s">
        <v>334</v>
      </c>
      <c r="D224" s="497" t="s">
        <v>310</v>
      </c>
      <c r="E224" s="528">
        <v>10000</v>
      </c>
      <c r="F224" s="528">
        <v>10000</v>
      </c>
      <c r="G224" s="528">
        <v>20000</v>
      </c>
      <c r="H224" s="528">
        <v>20000</v>
      </c>
      <c r="I224" s="528">
        <v>20000</v>
      </c>
      <c r="J224" s="526" t="s">
        <v>307</v>
      </c>
      <c r="K224" s="497" t="s">
        <v>337</v>
      </c>
      <c r="L224" s="497" t="s">
        <v>109</v>
      </c>
    </row>
    <row r="225" spans="1:12" s="320" customFormat="1" ht="20.25">
      <c r="A225" s="180"/>
      <c r="B225" s="497" t="s">
        <v>331</v>
      </c>
      <c r="C225" s="497" t="s">
        <v>335</v>
      </c>
      <c r="D225" s="497" t="s">
        <v>311</v>
      </c>
      <c r="E225" s="180"/>
      <c r="F225" s="180"/>
      <c r="G225" s="180"/>
      <c r="H225" s="180"/>
      <c r="I225" s="180"/>
      <c r="J225" s="526" t="s">
        <v>18</v>
      </c>
      <c r="K225" s="497" t="s">
        <v>338</v>
      </c>
      <c r="L225" s="497" t="s">
        <v>748</v>
      </c>
    </row>
    <row r="226" spans="1:12" s="320" customFormat="1" ht="20.25">
      <c r="A226" s="180"/>
      <c r="B226" s="497"/>
      <c r="C226" s="497" t="s">
        <v>336</v>
      </c>
      <c r="D226" s="497" t="s">
        <v>332</v>
      </c>
      <c r="E226" s="180"/>
      <c r="F226" s="180"/>
      <c r="G226" s="180"/>
      <c r="H226" s="180"/>
      <c r="I226" s="180"/>
      <c r="J226" s="526" t="s">
        <v>329</v>
      </c>
      <c r="K226" s="497" t="s">
        <v>339</v>
      </c>
      <c r="L226" s="497" t="s">
        <v>101</v>
      </c>
    </row>
    <row r="227" spans="1:12" ht="15.75">
      <c r="A227" s="180"/>
      <c r="B227" s="497"/>
      <c r="C227" s="497"/>
      <c r="D227" s="497" t="s">
        <v>333</v>
      </c>
      <c r="E227" s="180"/>
      <c r="F227" s="180"/>
      <c r="G227" s="180"/>
      <c r="H227" s="180"/>
      <c r="I227" s="180"/>
      <c r="J227" s="526" t="s">
        <v>272</v>
      </c>
      <c r="K227" s="497"/>
      <c r="L227" s="497"/>
    </row>
    <row r="228" spans="1:12" ht="15.75">
      <c r="A228" s="180"/>
      <c r="B228" s="497"/>
      <c r="C228" s="497"/>
      <c r="D228" s="497" t="s">
        <v>331</v>
      </c>
      <c r="E228" s="180"/>
      <c r="F228" s="180"/>
      <c r="G228" s="180"/>
      <c r="H228" s="180"/>
      <c r="I228" s="180"/>
      <c r="J228" s="526"/>
      <c r="K228" s="497"/>
      <c r="L228" s="497"/>
    </row>
    <row r="229" spans="1:12" ht="15.75">
      <c r="A229" s="246"/>
      <c r="B229" s="254"/>
      <c r="C229" s="254"/>
      <c r="D229" s="254"/>
      <c r="E229" s="254"/>
      <c r="F229" s="254"/>
      <c r="G229" s="254"/>
      <c r="H229" s="254"/>
      <c r="I229" s="254"/>
      <c r="J229" s="254"/>
      <c r="K229" s="254"/>
      <c r="L229" s="254"/>
    </row>
    <row r="230" spans="1:12" ht="15.75">
      <c r="A230" s="616" t="s">
        <v>645</v>
      </c>
      <c r="B230" s="616" t="s">
        <v>705</v>
      </c>
      <c r="C230" s="616" t="s">
        <v>241</v>
      </c>
      <c r="D230" s="616" t="s">
        <v>241</v>
      </c>
      <c r="E230" s="617">
        <f>SUM(E224:E229)</f>
        <v>10000</v>
      </c>
      <c r="F230" s="617">
        <f>SUM(F224:F229)</f>
        <v>10000</v>
      </c>
      <c r="G230" s="617">
        <f>SUM(G224:G229)</f>
        <v>20000</v>
      </c>
      <c r="H230" s="617">
        <v>20000</v>
      </c>
      <c r="I230" s="617">
        <f>SUM(I224:I229)</f>
        <v>20000</v>
      </c>
      <c r="J230" s="616" t="s">
        <v>241</v>
      </c>
      <c r="K230" s="616" t="s">
        <v>241</v>
      </c>
      <c r="L230" s="616" t="s">
        <v>241</v>
      </c>
    </row>
    <row r="231" spans="1:12" ht="15.75">
      <c r="A231" s="618"/>
      <c r="B231" s="243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</row>
    <row r="232" spans="1:12" ht="15.75">
      <c r="A232" s="618"/>
      <c r="B232" s="243"/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</row>
    <row r="233" spans="1:12" ht="15.75">
      <c r="A233" s="618"/>
      <c r="B233" s="243"/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</row>
    <row r="234" spans="1:12" ht="15.75">
      <c r="A234" s="618"/>
      <c r="B234" s="243"/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</row>
    <row r="235" spans="1:12" ht="15.75">
      <c r="A235" s="618"/>
      <c r="B235" s="243"/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</row>
    <row r="236" spans="1:12" ht="15.75">
      <c r="A236" s="618"/>
      <c r="B236" s="243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</row>
    <row r="237" spans="1:12" ht="15.75">
      <c r="A237" s="618"/>
      <c r="B237" s="243"/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</row>
    <row r="238" spans="1:12" ht="15.75">
      <c r="A238" s="618"/>
      <c r="B238" s="243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</row>
    <row r="239" spans="1:12" ht="15.75">
      <c r="A239" s="618"/>
      <c r="B239" s="243"/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</row>
    <row r="240" spans="1:12" ht="15.75">
      <c r="A240" s="618"/>
      <c r="B240" s="243"/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</row>
    <row r="241" spans="1:12" ht="15.75">
      <c r="A241" s="618"/>
      <c r="B241" s="243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</row>
    <row r="242" spans="1:12" ht="15.75">
      <c r="A242" s="618"/>
      <c r="B242" s="243"/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</row>
    <row r="243" spans="1:12" ht="15.75">
      <c r="A243" s="618"/>
      <c r="B243" s="243"/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</row>
    <row r="244" spans="1:12" ht="15.75">
      <c r="A244" s="618"/>
      <c r="B244" s="243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</row>
    <row r="245" spans="1:12" ht="20.25">
      <c r="A245" s="750" t="s">
        <v>0</v>
      </c>
      <c r="B245" s="750"/>
      <c r="C245" s="750"/>
      <c r="D245" s="750"/>
      <c r="E245" s="750"/>
      <c r="F245" s="750"/>
      <c r="G245" s="750"/>
      <c r="H245" s="750"/>
      <c r="I245" s="750"/>
      <c r="J245" s="750"/>
      <c r="K245" s="750"/>
      <c r="L245" s="750"/>
    </row>
    <row r="246" spans="1:12" ht="20.25">
      <c r="A246" s="750" t="s">
        <v>744</v>
      </c>
      <c r="B246" s="750"/>
      <c r="C246" s="750"/>
      <c r="D246" s="750"/>
      <c r="E246" s="750"/>
      <c r="F246" s="750"/>
      <c r="G246" s="750"/>
      <c r="H246" s="750"/>
      <c r="I246" s="750"/>
      <c r="J246" s="750"/>
      <c r="K246" s="750"/>
      <c r="L246" s="750"/>
    </row>
    <row r="247" spans="1:12" ht="20.25">
      <c r="A247" s="750" t="s">
        <v>149</v>
      </c>
      <c r="B247" s="750"/>
      <c r="C247" s="750"/>
      <c r="D247" s="750"/>
      <c r="E247" s="750"/>
      <c r="F247" s="750"/>
      <c r="G247" s="750"/>
      <c r="H247" s="750"/>
      <c r="I247" s="750"/>
      <c r="J247" s="750"/>
      <c r="K247" s="750"/>
      <c r="L247" s="750"/>
    </row>
    <row r="248" spans="1:14" s="269" customFormat="1" ht="20.25">
      <c r="A248" s="602"/>
      <c r="B248" s="603" t="s">
        <v>288</v>
      </c>
      <c r="C248" s="602"/>
      <c r="D248" s="602"/>
      <c r="E248" s="602"/>
      <c r="F248" s="602"/>
      <c r="G248" s="602"/>
      <c r="H248" s="602"/>
      <c r="I248" s="602"/>
      <c r="J248" s="602"/>
      <c r="K248" s="602"/>
      <c r="L248" s="602"/>
      <c r="M248" s="315"/>
      <c r="N248" s="315"/>
    </row>
    <row r="249" spans="1:14" s="269" customFormat="1" ht="20.25">
      <c r="A249" s="602"/>
      <c r="B249" s="603" t="s">
        <v>257</v>
      </c>
      <c r="C249" s="602"/>
      <c r="D249" s="602"/>
      <c r="E249" s="602"/>
      <c r="F249" s="602"/>
      <c r="G249" s="602"/>
      <c r="H249" s="602"/>
      <c r="I249" s="602"/>
      <c r="J249" s="602"/>
      <c r="K249" s="602"/>
      <c r="L249" s="602"/>
      <c r="M249" s="315"/>
      <c r="N249" s="315"/>
    </row>
    <row r="250" spans="1:14" s="269" customFormat="1" ht="20.25">
      <c r="A250" s="742" t="s">
        <v>105</v>
      </c>
      <c r="B250" s="742"/>
      <c r="C250" s="742"/>
      <c r="D250" s="742"/>
      <c r="E250" s="742"/>
      <c r="F250" s="742"/>
      <c r="G250" s="742"/>
      <c r="H250" s="742"/>
      <c r="I250" s="742"/>
      <c r="J250" s="742"/>
      <c r="K250" s="742"/>
      <c r="L250" s="742"/>
      <c r="M250" s="315"/>
      <c r="N250" s="315"/>
    </row>
    <row r="251" spans="1:12" s="170" customFormat="1" ht="18.75">
      <c r="A251" s="743" t="s">
        <v>387</v>
      </c>
      <c r="B251" s="743"/>
      <c r="C251" s="743"/>
      <c r="D251" s="743"/>
      <c r="E251" s="743"/>
      <c r="F251" s="743"/>
      <c r="G251" s="743"/>
      <c r="H251" s="743"/>
      <c r="I251" s="743"/>
      <c r="J251" s="743"/>
      <c r="K251" s="743"/>
      <c r="L251" s="743"/>
    </row>
    <row r="252" spans="1:12" s="170" customFormat="1" ht="20.25">
      <c r="A252" s="744" t="s">
        <v>2</v>
      </c>
      <c r="B252" s="747" t="s">
        <v>3</v>
      </c>
      <c r="C252" s="744" t="s">
        <v>4</v>
      </c>
      <c r="D252" s="604" t="s">
        <v>5</v>
      </c>
      <c r="E252" s="739" t="s">
        <v>292</v>
      </c>
      <c r="F252" s="740"/>
      <c r="G252" s="740"/>
      <c r="H252" s="740"/>
      <c r="I252" s="741"/>
      <c r="J252" s="605" t="s">
        <v>247</v>
      </c>
      <c r="K252" s="606" t="s">
        <v>293</v>
      </c>
      <c r="L252" s="604" t="s">
        <v>294</v>
      </c>
    </row>
    <row r="253" spans="1:12" s="118" customFormat="1" ht="20.25">
      <c r="A253" s="745"/>
      <c r="B253" s="748"/>
      <c r="C253" s="745"/>
      <c r="D253" s="607" t="s">
        <v>6</v>
      </c>
      <c r="E253" s="608">
        <v>2561</v>
      </c>
      <c r="F253" s="604">
        <v>2562</v>
      </c>
      <c r="G253" s="608">
        <v>2563</v>
      </c>
      <c r="H253" s="604">
        <v>2564</v>
      </c>
      <c r="I253" s="604">
        <v>2565</v>
      </c>
      <c r="J253" s="609" t="s">
        <v>248</v>
      </c>
      <c r="K253" s="610" t="s">
        <v>252</v>
      </c>
      <c r="L253" s="611" t="s">
        <v>295</v>
      </c>
    </row>
    <row r="254" spans="1:12" s="118" customFormat="1" ht="20.25">
      <c r="A254" s="746"/>
      <c r="B254" s="749"/>
      <c r="C254" s="746"/>
      <c r="D254" s="612"/>
      <c r="E254" s="613" t="s">
        <v>8</v>
      </c>
      <c r="F254" s="612" t="s">
        <v>8</v>
      </c>
      <c r="G254" s="613" t="s">
        <v>8</v>
      </c>
      <c r="H254" s="612" t="s">
        <v>8</v>
      </c>
      <c r="I254" s="612" t="s">
        <v>8</v>
      </c>
      <c r="J254" s="614"/>
      <c r="K254" s="615"/>
      <c r="L254" s="612"/>
    </row>
    <row r="255" spans="1:12" s="320" customFormat="1" ht="20.25">
      <c r="A255" s="619">
        <v>1</v>
      </c>
      <c r="B255" s="561" t="s">
        <v>341</v>
      </c>
      <c r="C255" s="561" t="s">
        <v>342</v>
      </c>
      <c r="D255" s="620" t="s">
        <v>343</v>
      </c>
      <c r="E255" s="621">
        <v>41570</v>
      </c>
      <c r="F255" s="621">
        <v>41570</v>
      </c>
      <c r="G255" s="621">
        <v>41570</v>
      </c>
      <c r="H255" s="621">
        <v>41570</v>
      </c>
      <c r="I255" s="621">
        <v>41570</v>
      </c>
      <c r="J255" s="526" t="s">
        <v>340</v>
      </c>
      <c r="K255" s="180" t="s">
        <v>348</v>
      </c>
      <c r="L255" s="622" t="s">
        <v>109</v>
      </c>
    </row>
    <row r="256" spans="1:12" s="320" customFormat="1" ht="20.25">
      <c r="A256" s="180"/>
      <c r="B256" s="497" t="s">
        <v>255</v>
      </c>
      <c r="C256" s="497" t="s">
        <v>255</v>
      </c>
      <c r="D256" s="623" t="s">
        <v>344</v>
      </c>
      <c r="E256" s="180"/>
      <c r="F256" s="180"/>
      <c r="G256" s="180"/>
      <c r="H256" s="180"/>
      <c r="I256" s="497"/>
      <c r="J256" s="526" t="s">
        <v>347</v>
      </c>
      <c r="K256" s="180" t="s">
        <v>349</v>
      </c>
      <c r="L256" s="497" t="s">
        <v>749</v>
      </c>
    </row>
    <row r="257" spans="1:12" s="320" customFormat="1" ht="20.25">
      <c r="A257" s="180"/>
      <c r="B257" s="497"/>
      <c r="C257" s="497"/>
      <c r="D257" s="624" t="s">
        <v>345</v>
      </c>
      <c r="E257" s="497"/>
      <c r="F257" s="497"/>
      <c r="G257" s="497"/>
      <c r="H257" s="497"/>
      <c r="I257" s="497"/>
      <c r="J257" s="526" t="s">
        <v>269</v>
      </c>
      <c r="K257" s="180" t="s">
        <v>266</v>
      </c>
      <c r="L257" s="497"/>
    </row>
    <row r="258" spans="1:12" ht="15.75">
      <c r="A258" s="180"/>
      <c r="B258" s="497"/>
      <c r="C258" s="497"/>
      <c r="D258" s="497" t="s">
        <v>346</v>
      </c>
      <c r="E258" s="497"/>
      <c r="F258" s="497"/>
      <c r="G258" s="497"/>
      <c r="H258" s="497"/>
      <c r="I258" s="497"/>
      <c r="J258" s="245"/>
      <c r="K258" s="497"/>
      <c r="L258" s="497"/>
    </row>
    <row r="259" spans="1:12" ht="15.75">
      <c r="A259" s="246"/>
      <c r="B259" s="254"/>
      <c r="C259" s="254"/>
      <c r="D259" s="625"/>
      <c r="E259" s="254"/>
      <c r="F259" s="254"/>
      <c r="G259" s="254"/>
      <c r="H259" s="254"/>
      <c r="I259" s="254"/>
      <c r="J259" s="246"/>
      <c r="K259" s="254"/>
      <c r="L259" s="254"/>
    </row>
    <row r="260" spans="1:12" ht="15.75">
      <c r="A260" s="619">
        <v>2</v>
      </c>
      <c r="B260" s="561" t="s">
        <v>383</v>
      </c>
      <c r="C260" s="561" t="s">
        <v>342</v>
      </c>
      <c r="D260" s="620" t="s">
        <v>385</v>
      </c>
      <c r="E260" s="621">
        <v>66840</v>
      </c>
      <c r="F260" s="621">
        <v>66840</v>
      </c>
      <c r="G260" s="621">
        <v>66840</v>
      </c>
      <c r="H260" s="621">
        <v>66840</v>
      </c>
      <c r="I260" s="621">
        <v>66840</v>
      </c>
      <c r="J260" s="526" t="s">
        <v>340</v>
      </c>
      <c r="K260" s="180" t="s">
        <v>348</v>
      </c>
      <c r="L260" s="622" t="s">
        <v>109</v>
      </c>
    </row>
    <row r="261" spans="1:12" ht="15.75">
      <c r="A261" s="180"/>
      <c r="B261" s="497" t="s">
        <v>384</v>
      </c>
      <c r="C261" s="497" t="s">
        <v>255</v>
      </c>
      <c r="D261" s="623" t="s">
        <v>386</v>
      </c>
      <c r="E261" s="180"/>
      <c r="F261" s="180"/>
      <c r="G261" s="180"/>
      <c r="H261" s="180"/>
      <c r="I261" s="497"/>
      <c r="J261" s="526" t="s">
        <v>347</v>
      </c>
      <c r="K261" s="180" t="s">
        <v>349</v>
      </c>
      <c r="L261" s="497" t="s">
        <v>750</v>
      </c>
    </row>
    <row r="262" spans="1:12" ht="15.75">
      <c r="A262" s="180"/>
      <c r="B262" s="497" t="s">
        <v>52</v>
      </c>
      <c r="C262" s="497"/>
      <c r="D262" s="624"/>
      <c r="E262" s="497"/>
      <c r="F262" s="497"/>
      <c r="G262" s="497"/>
      <c r="H262" s="497"/>
      <c r="I262" s="497"/>
      <c r="J262" s="526" t="s">
        <v>269</v>
      </c>
      <c r="K262" s="180" t="s">
        <v>266</v>
      </c>
      <c r="L262" s="497"/>
    </row>
    <row r="263" spans="1:12" ht="15.75">
      <c r="A263" s="180"/>
      <c r="B263" s="497"/>
      <c r="C263" s="497"/>
      <c r="D263" s="497"/>
      <c r="E263" s="497"/>
      <c r="F263" s="497"/>
      <c r="G263" s="497"/>
      <c r="H263" s="497"/>
      <c r="I263" s="497"/>
      <c r="J263" s="245"/>
      <c r="K263" s="497"/>
      <c r="L263" s="497"/>
    </row>
    <row r="264" spans="1:12" ht="15.75">
      <c r="A264" s="246"/>
      <c r="B264" s="254"/>
      <c r="C264" s="254"/>
      <c r="D264" s="625"/>
      <c r="E264" s="254"/>
      <c r="F264" s="254"/>
      <c r="G264" s="254"/>
      <c r="H264" s="254"/>
      <c r="I264" s="254"/>
      <c r="J264" s="246"/>
      <c r="K264" s="254"/>
      <c r="L264" s="254"/>
    </row>
    <row r="265" spans="1:12" ht="15.75">
      <c r="A265" s="616" t="s">
        <v>645</v>
      </c>
      <c r="B265" s="616" t="s">
        <v>712</v>
      </c>
      <c r="C265" s="616" t="s">
        <v>241</v>
      </c>
      <c r="D265" s="616" t="s">
        <v>241</v>
      </c>
      <c r="E265" s="617">
        <f>SUM(E255:E264)</f>
        <v>108410</v>
      </c>
      <c r="F265" s="617">
        <f>SUM(F255:F264)</f>
        <v>108410</v>
      </c>
      <c r="G265" s="617">
        <f>SUM(G255:G264)</f>
        <v>108410</v>
      </c>
      <c r="H265" s="617">
        <f>SUM(H255:H264)</f>
        <v>108410</v>
      </c>
      <c r="I265" s="617">
        <f>SUM(I255:I264)</f>
        <v>108410</v>
      </c>
      <c r="J265" s="616" t="s">
        <v>241</v>
      </c>
      <c r="K265" s="616" t="s">
        <v>241</v>
      </c>
      <c r="L265" s="616" t="s">
        <v>241</v>
      </c>
    </row>
    <row r="266" spans="1:12" ht="15.75">
      <c r="A266" s="618"/>
      <c r="B266" s="243"/>
      <c r="C266" s="243"/>
      <c r="D266" s="626"/>
      <c r="E266" s="243"/>
      <c r="F266" s="243"/>
      <c r="G266" s="243"/>
      <c r="H266" s="243"/>
      <c r="I266" s="243"/>
      <c r="J266" s="618"/>
      <c r="K266" s="243"/>
      <c r="L266" s="243"/>
    </row>
    <row r="267" spans="1:12" ht="15.75">
      <c r="A267" s="618"/>
      <c r="B267" s="243"/>
      <c r="C267" s="243"/>
      <c r="D267" s="626"/>
      <c r="E267" s="243"/>
      <c r="F267" s="243"/>
      <c r="G267" s="243"/>
      <c r="H267" s="243"/>
      <c r="I267" s="243"/>
      <c r="J267" s="618"/>
      <c r="K267" s="243"/>
      <c r="L267" s="243"/>
    </row>
    <row r="268" spans="1:12" ht="15.75">
      <c r="A268" s="618"/>
      <c r="B268" s="243"/>
      <c r="C268" s="243"/>
      <c r="D268" s="626"/>
      <c r="E268" s="243"/>
      <c r="F268" s="243"/>
      <c r="G268" s="243"/>
      <c r="H268" s="243"/>
      <c r="I268" s="243"/>
      <c r="J268" s="618"/>
      <c r="K268" s="243"/>
      <c r="L268" s="243"/>
    </row>
    <row r="269" spans="1:12" ht="15.75">
      <c r="A269" s="618"/>
      <c r="B269" s="243"/>
      <c r="C269" s="243"/>
      <c r="D269" s="626"/>
      <c r="E269" s="243"/>
      <c r="F269" s="243"/>
      <c r="G269" s="243"/>
      <c r="H269" s="243"/>
      <c r="I269" s="243"/>
      <c r="J269" s="618"/>
      <c r="K269" s="243"/>
      <c r="L269" s="243"/>
    </row>
    <row r="270" spans="1:12" ht="15.75">
      <c r="A270" s="618"/>
      <c r="B270" s="243"/>
      <c r="C270" s="243"/>
      <c r="D270" s="626"/>
      <c r="E270" s="243"/>
      <c r="F270" s="243"/>
      <c r="G270" s="243"/>
      <c r="H270" s="243"/>
      <c r="I270" s="243"/>
      <c r="J270" s="618"/>
      <c r="K270" s="243"/>
      <c r="L270" s="243"/>
    </row>
    <row r="271" spans="1:12" ht="15.75">
      <c r="A271" s="618"/>
      <c r="B271" s="243"/>
      <c r="C271" s="243"/>
      <c r="D271" s="626"/>
      <c r="E271" s="243"/>
      <c r="F271" s="243"/>
      <c r="G271" s="243"/>
      <c r="H271" s="243"/>
      <c r="I271" s="243"/>
      <c r="J271" s="618"/>
      <c r="K271" s="243"/>
      <c r="L271" s="243"/>
    </row>
    <row r="272" spans="1:12" ht="15.75">
      <c r="A272" s="618"/>
      <c r="B272" s="243"/>
      <c r="C272" s="243"/>
      <c r="D272" s="626"/>
      <c r="E272" s="243"/>
      <c r="F272" s="243"/>
      <c r="G272" s="243"/>
      <c r="H272" s="243"/>
      <c r="I272" s="243"/>
      <c r="J272" s="618"/>
      <c r="K272" s="243"/>
      <c r="L272" s="243"/>
    </row>
    <row r="273" spans="1:12" ht="15.75">
      <c r="A273" s="618"/>
      <c r="B273" s="243"/>
      <c r="C273" s="243"/>
      <c r="D273" s="626"/>
      <c r="E273" s="243"/>
      <c r="F273" s="243"/>
      <c r="G273" s="243"/>
      <c r="H273" s="243"/>
      <c r="I273" s="243"/>
      <c r="J273" s="618"/>
      <c r="K273" s="243"/>
      <c r="L273" s="243"/>
    </row>
    <row r="274" spans="1:12" ht="15.75">
      <c r="A274" s="618"/>
      <c r="B274" s="243"/>
      <c r="C274" s="243"/>
      <c r="D274" s="626"/>
      <c r="E274" s="243"/>
      <c r="F274" s="243"/>
      <c r="G274" s="243"/>
      <c r="H274" s="243"/>
      <c r="I274" s="243"/>
      <c r="J274" s="618"/>
      <c r="K274" s="243"/>
      <c r="L274" s="243"/>
    </row>
    <row r="275" spans="1:12" ht="20.25">
      <c r="A275" s="750" t="s">
        <v>0</v>
      </c>
      <c r="B275" s="750"/>
      <c r="C275" s="750"/>
      <c r="D275" s="750"/>
      <c r="E275" s="750"/>
      <c r="F275" s="750"/>
      <c r="G275" s="750"/>
      <c r="H275" s="750"/>
      <c r="I275" s="750"/>
      <c r="J275" s="750"/>
      <c r="K275" s="750"/>
      <c r="L275" s="750"/>
    </row>
    <row r="276" spans="1:12" ht="20.25">
      <c r="A276" s="750" t="s">
        <v>744</v>
      </c>
      <c r="B276" s="750"/>
      <c r="C276" s="750"/>
      <c r="D276" s="750"/>
      <c r="E276" s="750"/>
      <c r="F276" s="750"/>
      <c r="G276" s="750"/>
      <c r="H276" s="750"/>
      <c r="I276" s="750"/>
      <c r="J276" s="750"/>
      <c r="K276" s="750"/>
      <c r="L276" s="750"/>
    </row>
    <row r="277" spans="1:12" ht="20.25">
      <c r="A277" s="750" t="s">
        <v>149</v>
      </c>
      <c r="B277" s="750"/>
      <c r="C277" s="750"/>
      <c r="D277" s="750"/>
      <c r="E277" s="750"/>
      <c r="F277" s="750"/>
      <c r="G277" s="750"/>
      <c r="H277" s="750"/>
      <c r="I277" s="750"/>
      <c r="J277" s="750"/>
      <c r="K277" s="750"/>
      <c r="L277" s="750"/>
    </row>
    <row r="278" spans="1:14" s="269" customFormat="1" ht="20.25">
      <c r="A278" s="602"/>
      <c r="B278" s="603" t="s">
        <v>288</v>
      </c>
      <c r="C278" s="602"/>
      <c r="D278" s="602"/>
      <c r="E278" s="602"/>
      <c r="F278" s="602"/>
      <c r="G278" s="602"/>
      <c r="H278" s="602"/>
      <c r="I278" s="602"/>
      <c r="J278" s="602"/>
      <c r="K278" s="602"/>
      <c r="L278" s="602"/>
      <c r="M278" s="315"/>
      <c r="N278" s="315"/>
    </row>
    <row r="279" spans="1:14" s="269" customFormat="1" ht="20.25">
      <c r="A279" s="602"/>
      <c r="B279" s="603" t="s">
        <v>257</v>
      </c>
      <c r="C279" s="602"/>
      <c r="D279" s="602"/>
      <c r="E279" s="602"/>
      <c r="F279" s="602"/>
      <c r="G279" s="602"/>
      <c r="H279" s="602"/>
      <c r="I279" s="602"/>
      <c r="J279" s="602"/>
      <c r="K279" s="602"/>
      <c r="L279" s="602"/>
      <c r="M279" s="315"/>
      <c r="N279" s="315"/>
    </row>
    <row r="280" spans="1:14" s="269" customFormat="1" ht="20.25">
      <c r="A280" s="742" t="s">
        <v>105</v>
      </c>
      <c r="B280" s="742"/>
      <c r="C280" s="742"/>
      <c r="D280" s="742"/>
      <c r="E280" s="742"/>
      <c r="F280" s="742"/>
      <c r="G280" s="742"/>
      <c r="H280" s="742"/>
      <c r="I280" s="742"/>
      <c r="J280" s="742"/>
      <c r="K280" s="742"/>
      <c r="L280" s="742"/>
      <c r="M280" s="315"/>
      <c r="N280" s="315"/>
    </row>
    <row r="281" spans="1:12" s="170" customFormat="1" ht="18.75">
      <c r="A281" s="743" t="s">
        <v>387</v>
      </c>
      <c r="B281" s="743"/>
      <c r="C281" s="743"/>
      <c r="D281" s="743"/>
      <c r="E281" s="743"/>
      <c r="F281" s="743"/>
      <c r="G281" s="743"/>
      <c r="H281" s="743"/>
      <c r="I281" s="743"/>
      <c r="J281" s="743"/>
      <c r="K281" s="743"/>
      <c r="L281" s="743"/>
    </row>
    <row r="282" spans="1:12" s="170" customFormat="1" ht="18.75">
      <c r="A282" s="618"/>
      <c r="B282" s="243"/>
      <c r="C282" s="243"/>
      <c r="D282" s="626"/>
      <c r="E282" s="243"/>
      <c r="F282" s="243"/>
      <c r="G282" s="243"/>
      <c r="H282" s="243"/>
      <c r="I282" s="243"/>
      <c r="J282" s="618"/>
      <c r="K282" s="243"/>
      <c r="L282" s="243"/>
    </row>
    <row r="283" spans="1:12" s="118" customFormat="1" ht="18.75">
      <c r="A283" s="751" t="s">
        <v>2</v>
      </c>
      <c r="B283" s="747" t="s">
        <v>3</v>
      </c>
      <c r="C283" s="754" t="s">
        <v>4</v>
      </c>
      <c r="D283" s="627" t="s">
        <v>5</v>
      </c>
      <c r="E283" s="759" t="s">
        <v>292</v>
      </c>
      <c r="F283" s="760"/>
      <c r="G283" s="760"/>
      <c r="H283" s="760"/>
      <c r="I283" s="761"/>
      <c r="J283" s="628" t="s">
        <v>247</v>
      </c>
      <c r="K283" s="629" t="s">
        <v>293</v>
      </c>
      <c r="L283" s="627" t="s">
        <v>294</v>
      </c>
    </row>
    <row r="284" spans="1:12" s="118" customFormat="1" ht="18.75">
      <c r="A284" s="752"/>
      <c r="B284" s="748"/>
      <c r="C284" s="755"/>
      <c r="D284" s="607" t="s">
        <v>6</v>
      </c>
      <c r="E284" s="630">
        <v>2561</v>
      </c>
      <c r="F284" s="627">
        <v>2562</v>
      </c>
      <c r="G284" s="630">
        <v>2563</v>
      </c>
      <c r="H284" s="627">
        <v>2564</v>
      </c>
      <c r="I284" s="627">
        <v>2565</v>
      </c>
      <c r="J284" s="631" t="s">
        <v>248</v>
      </c>
      <c r="K284" s="632" t="s">
        <v>252</v>
      </c>
      <c r="L284" s="607" t="s">
        <v>295</v>
      </c>
    </row>
    <row r="285" spans="1:12" ht="18.75">
      <c r="A285" s="753"/>
      <c r="B285" s="749"/>
      <c r="C285" s="756"/>
      <c r="D285" s="633"/>
      <c r="E285" s="634" t="s">
        <v>8</v>
      </c>
      <c r="F285" s="633" t="s">
        <v>8</v>
      </c>
      <c r="G285" s="634" t="s">
        <v>8</v>
      </c>
      <c r="H285" s="633"/>
      <c r="I285" s="633" t="s">
        <v>8</v>
      </c>
      <c r="J285" s="635"/>
      <c r="K285" s="636"/>
      <c r="L285" s="633"/>
    </row>
    <row r="286" spans="1:12" s="335" customFormat="1" ht="18.75">
      <c r="A286" s="622">
        <v>1</v>
      </c>
      <c r="B286" s="637" t="s">
        <v>774</v>
      </c>
      <c r="C286" s="561" t="s">
        <v>775</v>
      </c>
      <c r="D286" s="561" t="s">
        <v>776</v>
      </c>
      <c r="E286" s="621">
        <v>5000</v>
      </c>
      <c r="F286" s="621">
        <v>5000</v>
      </c>
      <c r="G286" s="621">
        <v>5000</v>
      </c>
      <c r="H286" s="621">
        <v>5000</v>
      </c>
      <c r="I286" s="621">
        <v>5000</v>
      </c>
      <c r="J286" s="622" t="s">
        <v>278</v>
      </c>
      <c r="K286" s="561" t="s">
        <v>777</v>
      </c>
      <c r="L286" s="622" t="s">
        <v>109</v>
      </c>
    </row>
    <row r="287" spans="1:12" s="335" customFormat="1" ht="18.75">
      <c r="A287" s="180"/>
      <c r="B287" s="525" t="s">
        <v>778</v>
      </c>
      <c r="C287" s="497" t="s">
        <v>779</v>
      </c>
      <c r="D287" s="497" t="s">
        <v>780</v>
      </c>
      <c r="E287" s="528"/>
      <c r="F287" s="180"/>
      <c r="G287" s="584"/>
      <c r="H287" s="584"/>
      <c r="I287" s="584"/>
      <c r="J287" s="180" t="s">
        <v>781</v>
      </c>
      <c r="K287" s="497" t="s">
        <v>782</v>
      </c>
      <c r="L287" s="180" t="s">
        <v>871</v>
      </c>
    </row>
    <row r="288" spans="1:12" s="335" customFormat="1" ht="18.75">
      <c r="A288" s="180"/>
      <c r="B288" s="525"/>
      <c r="C288" s="497" t="s">
        <v>783</v>
      </c>
      <c r="D288" s="497" t="s">
        <v>784</v>
      </c>
      <c r="E288" s="528"/>
      <c r="F288" s="180"/>
      <c r="G288" s="584"/>
      <c r="H288" s="584"/>
      <c r="I288" s="584"/>
      <c r="J288" s="180" t="s">
        <v>785</v>
      </c>
      <c r="K288" s="497" t="s">
        <v>786</v>
      </c>
      <c r="L288" s="180" t="s">
        <v>104</v>
      </c>
    </row>
    <row r="289" spans="1:12" ht="16.5">
      <c r="A289" s="180"/>
      <c r="B289" s="525"/>
      <c r="C289" s="497"/>
      <c r="D289" s="497" t="s">
        <v>787</v>
      </c>
      <c r="E289" s="528"/>
      <c r="F289" s="180"/>
      <c r="G289" s="584"/>
      <c r="H289" s="584"/>
      <c r="I289" s="584"/>
      <c r="J289" s="180" t="s">
        <v>280</v>
      </c>
      <c r="K289" s="497"/>
      <c r="L289" s="180"/>
    </row>
    <row r="290" spans="1:12" ht="16.5">
      <c r="A290" s="246"/>
      <c r="B290" s="523"/>
      <c r="C290" s="254"/>
      <c r="D290" s="254"/>
      <c r="E290" s="529"/>
      <c r="F290" s="246"/>
      <c r="G290" s="524"/>
      <c r="H290" s="524"/>
      <c r="I290" s="524"/>
      <c r="J290" s="246"/>
      <c r="K290" s="254"/>
      <c r="L290" s="246"/>
    </row>
    <row r="291" spans="1:12" ht="16.5">
      <c r="A291" s="622">
        <v>2</v>
      </c>
      <c r="B291" s="637" t="s">
        <v>788</v>
      </c>
      <c r="C291" s="561" t="s">
        <v>789</v>
      </c>
      <c r="D291" s="561" t="s">
        <v>790</v>
      </c>
      <c r="E291" s="621">
        <v>5000</v>
      </c>
      <c r="F291" s="621">
        <v>5000</v>
      </c>
      <c r="G291" s="621">
        <v>5000</v>
      </c>
      <c r="H291" s="621">
        <v>5000</v>
      </c>
      <c r="I291" s="621">
        <v>5000</v>
      </c>
      <c r="J291" s="622" t="s">
        <v>278</v>
      </c>
      <c r="K291" s="561" t="s">
        <v>791</v>
      </c>
      <c r="L291" s="622" t="s">
        <v>109</v>
      </c>
    </row>
    <row r="292" spans="1:12" ht="16.5">
      <c r="A292" s="180"/>
      <c r="B292" s="525" t="s">
        <v>792</v>
      </c>
      <c r="C292" s="497" t="s">
        <v>793</v>
      </c>
      <c r="D292" s="497" t="s">
        <v>794</v>
      </c>
      <c r="E292" s="528"/>
      <c r="F292" s="180"/>
      <c r="G292" s="584"/>
      <c r="H292" s="584"/>
      <c r="I292" s="584"/>
      <c r="J292" s="180" t="s">
        <v>196</v>
      </c>
      <c r="K292" s="497" t="s">
        <v>795</v>
      </c>
      <c r="L292" s="180"/>
    </row>
    <row r="293" spans="1:12" ht="16.5">
      <c r="A293" s="180"/>
      <c r="B293" s="525" t="s">
        <v>796</v>
      </c>
      <c r="C293" s="497"/>
      <c r="D293" s="497" t="s">
        <v>797</v>
      </c>
      <c r="E293" s="528"/>
      <c r="F293" s="180"/>
      <c r="G293" s="584"/>
      <c r="H293" s="584"/>
      <c r="I293" s="584"/>
      <c r="J293" s="180" t="s">
        <v>798</v>
      </c>
      <c r="K293" s="497" t="s">
        <v>799</v>
      </c>
      <c r="L293" s="180"/>
    </row>
    <row r="294" spans="1:12" ht="16.5">
      <c r="A294" s="180"/>
      <c r="B294" s="525"/>
      <c r="C294" s="497"/>
      <c r="D294" s="497" t="s">
        <v>800</v>
      </c>
      <c r="E294" s="528"/>
      <c r="F294" s="180"/>
      <c r="G294" s="584"/>
      <c r="H294" s="584"/>
      <c r="I294" s="584"/>
      <c r="J294" s="180" t="s">
        <v>801</v>
      </c>
      <c r="K294" s="497"/>
      <c r="L294" s="180"/>
    </row>
    <row r="295" spans="1:12" ht="16.5">
      <c r="A295" s="246"/>
      <c r="B295" s="523"/>
      <c r="C295" s="254"/>
      <c r="D295" s="254"/>
      <c r="E295" s="529"/>
      <c r="F295" s="246"/>
      <c r="G295" s="524"/>
      <c r="H295" s="524"/>
      <c r="I295" s="524"/>
      <c r="J295" s="246" t="s">
        <v>802</v>
      </c>
      <c r="K295" s="254"/>
      <c r="L295" s="246"/>
    </row>
    <row r="296" spans="1:12" ht="16.5">
      <c r="A296" s="180">
        <v>3</v>
      </c>
      <c r="B296" s="525" t="s">
        <v>803</v>
      </c>
      <c r="C296" s="497" t="s">
        <v>804</v>
      </c>
      <c r="D296" s="497" t="s">
        <v>805</v>
      </c>
      <c r="E296" s="528">
        <v>10000</v>
      </c>
      <c r="F296" s="528">
        <v>10000</v>
      </c>
      <c r="G296" s="528">
        <v>10000</v>
      </c>
      <c r="H296" s="528">
        <v>10000</v>
      </c>
      <c r="I296" s="528">
        <v>10000</v>
      </c>
      <c r="J296" s="638" t="s">
        <v>278</v>
      </c>
      <c r="K296" s="497" t="s">
        <v>806</v>
      </c>
      <c r="L296" s="180" t="s">
        <v>109</v>
      </c>
    </row>
    <row r="297" spans="1:12" ht="16.5">
      <c r="A297" s="180"/>
      <c r="B297" s="525" t="s">
        <v>807</v>
      </c>
      <c r="C297" s="497" t="s">
        <v>808</v>
      </c>
      <c r="D297" s="497" t="s">
        <v>809</v>
      </c>
      <c r="E297" s="528"/>
      <c r="F297" s="180"/>
      <c r="G297" s="584"/>
      <c r="H297" s="180"/>
      <c r="I297" s="180"/>
      <c r="J297" s="638" t="s">
        <v>810</v>
      </c>
      <c r="K297" s="497" t="s">
        <v>811</v>
      </c>
      <c r="L297" s="180"/>
    </row>
    <row r="298" spans="1:12" ht="16.5">
      <c r="A298" s="180"/>
      <c r="B298" s="525" t="s">
        <v>796</v>
      </c>
      <c r="C298" s="497" t="s">
        <v>812</v>
      </c>
      <c r="D298" s="497"/>
      <c r="E298" s="528"/>
      <c r="F298" s="180"/>
      <c r="G298" s="584"/>
      <c r="H298" s="180"/>
      <c r="I298" s="180"/>
      <c r="J298" s="638" t="s">
        <v>813</v>
      </c>
      <c r="K298" s="497" t="s">
        <v>814</v>
      </c>
      <c r="L298" s="180"/>
    </row>
    <row r="299" spans="1:12" ht="16.5">
      <c r="A299" s="584"/>
      <c r="B299" s="525"/>
      <c r="C299" s="243" t="s">
        <v>815</v>
      </c>
      <c r="D299" s="497"/>
      <c r="E299" s="639"/>
      <c r="F299" s="180"/>
      <c r="G299" s="618"/>
      <c r="H299" s="180"/>
      <c r="I299" s="180"/>
      <c r="J299" s="638" t="s">
        <v>816</v>
      </c>
      <c r="K299" s="221" t="s">
        <v>5</v>
      </c>
      <c r="L299" s="180"/>
    </row>
    <row r="300" spans="1:12" ht="16.5">
      <c r="A300" s="584"/>
      <c r="B300" s="525"/>
      <c r="C300" s="243"/>
      <c r="D300" s="497"/>
      <c r="E300" s="639"/>
      <c r="F300" s="180"/>
      <c r="G300" s="618"/>
      <c r="H300" s="180"/>
      <c r="I300" s="180"/>
      <c r="J300" s="638"/>
      <c r="K300" s="221"/>
      <c r="L300" s="180"/>
    </row>
    <row r="301" spans="1:12" ht="16.5">
      <c r="A301" s="524"/>
      <c r="B301" s="523"/>
      <c r="C301" s="247"/>
      <c r="D301" s="254"/>
      <c r="E301" s="640"/>
      <c r="F301" s="246"/>
      <c r="G301" s="641"/>
      <c r="H301" s="246"/>
      <c r="I301" s="246"/>
      <c r="J301" s="642"/>
      <c r="K301" s="240"/>
      <c r="L301" s="246"/>
    </row>
    <row r="302" spans="1:12" ht="16.5">
      <c r="A302" s="643"/>
      <c r="B302" s="644"/>
      <c r="C302" s="645"/>
      <c r="D302" s="645"/>
      <c r="E302" s="646"/>
      <c r="F302" s="643"/>
      <c r="G302" s="643"/>
      <c r="H302" s="643"/>
      <c r="I302" s="643"/>
      <c r="J302" s="643"/>
      <c r="K302" s="645"/>
      <c r="L302" s="643"/>
    </row>
    <row r="303" spans="1:12" ht="16.5">
      <c r="A303" s="618"/>
      <c r="B303" s="647"/>
      <c r="C303" s="243"/>
      <c r="D303" s="243"/>
      <c r="E303" s="639"/>
      <c r="F303" s="618"/>
      <c r="G303" s="618"/>
      <c r="H303" s="618"/>
      <c r="I303" s="618"/>
      <c r="J303" s="618"/>
      <c r="K303" s="243"/>
      <c r="L303" s="618"/>
    </row>
    <row r="304" spans="1:12" ht="16.5">
      <c r="A304" s="618"/>
      <c r="B304" s="647"/>
      <c r="C304" s="243"/>
      <c r="D304" s="243"/>
      <c r="E304" s="639"/>
      <c r="F304" s="618"/>
      <c r="G304" s="618"/>
      <c r="H304" s="618"/>
      <c r="I304" s="618"/>
      <c r="J304" s="618"/>
      <c r="K304" s="243"/>
      <c r="L304" s="618"/>
    </row>
    <row r="305" spans="1:12" ht="20.25">
      <c r="A305" s="750" t="s">
        <v>0</v>
      </c>
      <c r="B305" s="750"/>
      <c r="C305" s="750"/>
      <c r="D305" s="750"/>
      <c r="E305" s="750"/>
      <c r="F305" s="750"/>
      <c r="G305" s="750"/>
      <c r="H305" s="750"/>
      <c r="I305" s="750"/>
      <c r="J305" s="750"/>
      <c r="K305" s="750"/>
      <c r="L305" s="750"/>
    </row>
    <row r="306" spans="1:12" ht="20.25">
      <c r="A306" s="750" t="s">
        <v>744</v>
      </c>
      <c r="B306" s="750"/>
      <c r="C306" s="750"/>
      <c r="D306" s="750"/>
      <c r="E306" s="750"/>
      <c r="F306" s="750"/>
      <c r="G306" s="750"/>
      <c r="H306" s="750"/>
      <c r="I306" s="750"/>
      <c r="J306" s="750"/>
      <c r="K306" s="750"/>
      <c r="L306" s="750"/>
    </row>
    <row r="307" spans="1:12" ht="20.25">
      <c r="A307" s="750" t="s">
        <v>149</v>
      </c>
      <c r="B307" s="750"/>
      <c r="C307" s="750"/>
      <c r="D307" s="750"/>
      <c r="E307" s="750"/>
      <c r="F307" s="750"/>
      <c r="G307" s="750"/>
      <c r="H307" s="750"/>
      <c r="I307" s="750"/>
      <c r="J307" s="750"/>
      <c r="K307" s="750"/>
      <c r="L307" s="750"/>
    </row>
    <row r="308" spans="1:14" s="269" customFormat="1" ht="20.25">
      <c r="A308" s="602"/>
      <c r="B308" s="603" t="s">
        <v>288</v>
      </c>
      <c r="C308" s="602"/>
      <c r="D308" s="602"/>
      <c r="E308" s="602"/>
      <c r="F308" s="602"/>
      <c r="G308" s="602"/>
      <c r="H308" s="602"/>
      <c r="I308" s="602"/>
      <c r="J308" s="602"/>
      <c r="K308" s="602"/>
      <c r="L308" s="602"/>
      <c r="M308" s="315"/>
      <c r="N308" s="315"/>
    </row>
    <row r="309" spans="1:14" s="269" customFormat="1" ht="20.25">
      <c r="A309" s="602"/>
      <c r="B309" s="603" t="s">
        <v>257</v>
      </c>
      <c r="C309" s="602"/>
      <c r="D309" s="602"/>
      <c r="E309" s="602"/>
      <c r="F309" s="602"/>
      <c r="G309" s="602"/>
      <c r="H309" s="602"/>
      <c r="I309" s="602"/>
      <c r="J309" s="602"/>
      <c r="K309" s="602"/>
      <c r="L309" s="602"/>
      <c r="M309" s="315"/>
      <c r="N309" s="315"/>
    </row>
    <row r="310" spans="1:14" s="269" customFormat="1" ht="20.25">
      <c r="A310" s="742" t="s">
        <v>105</v>
      </c>
      <c r="B310" s="742"/>
      <c r="C310" s="742"/>
      <c r="D310" s="742"/>
      <c r="E310" s="742"/>
      <c r="F310" s="742"/>
      <c r="G310" s="742"/>
      <c r="H310" s="742"/>
      <c r="I310" s="742"/>
      <c r="J310" s="742"/>
      <c r="K310" s="742"/>
      <c r="L310" s="742"/>
      <c r="M310" s="315"/>
      <c r="N310" s="315"/>
    </row>
    <row r="311" spans="1:12" s="170" customFormat="1" ht="18.75">
      <c r="A311" s="743" t="s">
        <v>817</v>
      </c>
      <c r="B311" s="743"/>
      <c r="C311" s="743"/>
      <c r="D311" s="743"/>
      <c r="E311" s="743"/>
      <c r="F311" s="743"/>
      <c r="G311" s="743"/>
      <c r="H311" s="743"/>
      <c r="I311" s="743"/>
      <c r="J311" s="743"/>
      <c r="K311" s="743"/>
      <c r="L311" s="743"/>
    </row>
    <row r="312" spans="1:12" s="170" customFormat="1" ht="18.75">
      <c r="A312" s="751" t="s">
        <v>2</v>
      </c>
      <c r="B312" s="747" t="s">
        <v>3</v>
      </c>
      <c r="C312" s="754" t="s">
        <v>4</v>
      </c>
      <c r="D312" s="627" t="s">
        <v>5</v>
      </c>
      <c r="E312" s="757" t="s">
        <v>292</v>
      </c>
      <c r="F312" s="757"/>
      <c r="G312" s="757"/>
      <c r="H312" s="757"/>
      <c r="I312" s="758"/>
      <c r="J312" s="628" t="s">
        <v>247</v>
      </c>
      <c r="K312" s="629" t="s">
        <v>293</v>
      </c>
      <c r="L312" s="627" t="s">
        <v>294</v>
      </c>
    </row>
    <row r="313" spans="1:12" s="118" customFormat="1" ht="18.75">
      <c r="A313" s="752"/>
      <c r="B313" s="748"/>
      <c r="C313" s="755"/>
      <c r="D313" s="607" t="s">
        <v>6</v>
      </c>
      <c r="E313" s="630">
        <v>2561</v>
      </c>
      <c r="F313" s="627">
        <v>2562</v>
      </c>
      <c r="G313" s="630">
        <v>2563</v>
      </c>
      <c r="H313" s="630"/>
      <c r="I313" s="627">
        <v>2564</v>
      </c>
      <c r="J313" s="631" t="s">
        <v>248</v>
      </c>
      <c r="K313" s="632" t="s">
        <v>252</v>
      </c>
      <c r="L313" s="607" t="s">
        <v>295</v>
      </c>
    </row>
    <row r="314" spans="1:12" s="118" customFormat="1" ht="18.75">
      <c r="A314" s="753"/>
      <c r="B314" s="749"/>
      <c r="C314" s="756"/>
      <c r="D314" s="633"/>
      <c r="E314" s="634" t="s">
        <v>8</v>
      </c>
      <c r="F314" s="633" t="s">
        <v>8</v>
      </c>
      <c r="G314" s="634" t="s">
        <v>8</v>
      </c>
      <c r="H314" s="634"/>
      <c r="I314" s="633" t="s">
        <v>8</v>
      </c>
      <c r="J314" s="635"/>
      <c r="K314" s="636"/>
      <c r="L314" s="633"/>
    </row>
    <row r="315" spans="1:12" s="335" customFormat="1" ht="18.75">
      <c r="A315" s="180">
        <v>4</v>
      </c>
      <c r="B315" s="525" t="s">
        <v>774</v>
      </c>
      <c r="C315" s="561" t="s">
        <v>775</v>
      </c>
      <c r="D315" s="561" t="s">
        <v>776</v>
      </c>
      <c r="E315" s="528">
        <v>5000</v>
      </c>
      <c r="F315" s="528">
        <v>5000</v>
      </c>
      <c r="G315" s="528">
        <v>5000</v>
      </c>
      <c r="H315" s="528">
        <v>5000</v>
      </c>
      <c r="I315" s="528">
        <v>5000</v>
      </c>
      <c r="J315" s="622" t="s">
        <v>278</v>
      </c>
      <c r="K315" s="561" t="s">
        <v>777</v>
      </c>
      <c r="L315" s="622" t="s">
        <v>109</v>
      </c>
    </row>
    <row r="316" spans="1:12" s="335" customFormat="1" ht="18.75">
      <c r="A316" s="180"/>
      <c r="B316" s="525" t="s">
        <v>818</v>
      </c>
      <c r="C316" s="497" t="s">
        <v>779</v>
      </c>
      <c r="D316" s="497" t="s">
        <v>780</v>
      </c>
      <c r="E316" s="528"/>
      <c r="F316" s="180"/>
      <c r="G316" s="584"/>
      <c r="H316" s="180"/>
      <c r="I316" s="584"/>
      <c r="J316" s="180" t="s">
        <v>781</v>
      </c>
      <c r="K316" s="497" t="s">
        <v>782</v>
      </c>
      <c r="L316" s="180"/>
    </row>
    <row r="317" spans="1:12" s="335" customFormat="1" ht="18.75">
      <c r="A317" s="180"/>
      <c r="B317" s="525"/>
      <c r="C317" s="497" t="s">
        <v>783</v>
      </c>
      <c r="D317" s="497" t="s">
        <v>784</v>
      </c>
      <c r="E317" s="528"/>
      <c r="F317" s="180"/>
      <c r="G317" s="584"/>
      <c r="H317" s="180"/>
      <c r="I317" s="584"/>
      <c r="J317" s="180" t="s">
        <v>785</v>
      </c>
      <c r="K317" s="497" t="s">
        <v>786</v>
      </c>
      <c r="L317" s="180"/>
    </row>
    <row r="318" spans="1:12" ht="16.5">
      <c r="A318" s="180"/>
      <c r="B318" s="525"/>
      <c r="C318" s="497"/>
      <c r="D318" s="497" t="s">
        <v>787</v>
      </c>
      <c r="E318" s="528"/>
      <c r="F318" s="180"/>
      <c r="G318" s="584"/>
      <c r="H318" s="180"/>
      <c r="I318" s="584"/>
      <c r="J318" s="180" t="s">
        <v>280</v>
      </c>
      <c r="K318" s="497"/>
      <c r="L318" s="180"/>
    </row>
    <row r="319" spans="1:12" ht="16.5">
      <c r="A319" s="180"/>
      <c r="B319" s="525"/>
      <c r="C319" s="497"/>
      <c r="D319" s="497"/>
      <c r="E319" s="528"/>
      <c r="F319" s="180"/>
      <c r="G319" s="584"/>
      <c r="H319" s="180"/>
      <c r="I319" s="584"/>
      <c r="J319" s="180"/>
      <c r="K319" s="497"/>
      <c r="L319" s="180"/>
    </row>
    <row r="320" spans="1:12" ht="16.5">
      <c r="A320" s="246"/>
      <c r="B320" s="523"/>
      <c r="C320" s="254"/>
      <c r="D320" s="254"/>
      <c r="E320" s="529"/>
      <c r="F320" s="246"/>
      <c r="G320" s="524"/>
      <c r="H320" s="246"/>
      <c r="I320" s="524"/>
      <c r="J320" s="246"/>
      <c r="K320" s="254"/>
      <c r="L320" s="246"/>
    </row>
    <row r="321" spans="1:12" ht="16.5">
      <c r="A321" s="180">
        <v>5</v>
      </c>
      <c r="B321" s="525" t="s">
        <v>788</v>
      </c>
      <c r="C321" s="561" t="s">
        <v>789</v>
      </c>
      <c r="D321" s="561" t="s">
        <v>790</v>
      </c>
      <c r="E321" s="528">
        <v>5000</v>
      </c>
      <c r="F321" s="528">
        <v>5000</v>
      </c>
      <c r="G321" s="528">
        <v>5000</v>
      </c>
      <c r="H321" s="528">
        <v>5000</v>
      </c>
      <c r="I321" s="528">
        <v>5000</v>
      </c>
      <c r="J321" s="622" t="s">
        <v>278</v>
      </c>
      <c r="K321" s="561" t="s">
        <v>791</v>
      </c>
      <c r="L321" s="622" t="s">
        <v>109</v>
      </c>
    </row>
    <row r="322" spans="1:12" ht="16.5">
      <c r="A322" s="180"/>
      <c r="B322" s="525" t="s">
        <v>792</v>
      </c>
      <c r="C322" s="497" t="s">
        <v>793</v>
      </c>
      <c r="D322" s="497" t="s">
        <v>794</v>
      </c>
      <c r="E322" s="528"/>
      <c r="F322" s="180"/>
      <c r="G322" s="584"/>
      <c r="H322" s="180"/>
      <c r="I322" s="584"/>
      <c r="J322" s="180" t="s">
        <v>196</v>
      </c>
      <c r="K322" s="497" t="s">
        <v>795</v>
      </c>
      <c r="L322" s="180"/>
    </row>
    <row r="323" spans="1:12" ht="16.5">
      <c r="A323" s="180"/>
      <c r="B323" s="525" t="s">
        <v>752</v>
      </c>
      <c r="C323" s="497"/>
      <c r="D323" s="497" t="s">
        <v>797</v>
      </c>
      <c r="E323" s="528"/>
      <c r="F323" s="180"/>
      <c r="G323" s="584"/>
      <c r="H323" s="180"/>
      <c r="I323" s="584"/>
      <c r="J323" s="180" t="s">
        <v>798</v>
      </c>
      <c r="K323" s="497" t="s">
        <v>799</v>
      </c>
      <c r="L323" s="180"/>
    </row>
    <row r="324" spans="1:12" ht="16.5">
      <c r="A324" s="180"/>
      <c r="B324" s="525"/>
      <c r="C324" s="497"/>
      <c r="D324" s="497" t="s">
        <v>800</v>
      </c>
      <c r="E324" s="528"/>
      <c r="F324" s="180"/>
      <c r="G324" s="584"/>
      <c r="H324" s="180"/>
      <c r="I324" s="584"/>
      <c r="J324" s="180" t="s">
        <v>801</v>
      </c>
      <c r="K324" s="497"/>
      <c r="L324" s="180"/>
    </row>
    <row r="325" spans="1:12" ht="16.5">
      <c r="A325" s="246"/>
      <c r="B325" s="523"/>
      <c r="C325" s="254"/>
      <c r="D325" s="254"/>
      <c r="E325" s="529"/>
      <c r="F325" s="246"/>
      <c r="G325" s="524"/>
      <c r="H325" s="246"/>
      <c r="I325" s="524"/>
      <c r="J325" s="246" t="s">
        <v>802</v>
      </c>
      <c r="K325" s="254"/>
      <c r="L325" s="246"/>
    </row>
    <row r="326" spans="1:12" ht="16.5">
      <c r="A326" s="180">
        <v>6</v>
      </c>
      <c r="B326" s="525" t="s">
        <v>803</v>
      </c>
      <c r="C326" s="497" t="s">
        <v>804</v>
      </c>
      <c r="D326" s="497" t="s">
        <v>805</v>
      </c>
      <c r="E326" s="528">
        <v>10000</v>
      </c>
      <c r="F326" s="528">
        <v>10000</v>
      </c>
      <c r="G326" s="528">
        <v>10000</v>
      </c>
      <c r="H326" s="528">
        <v>10000</v>
      </c>
      <c r="I326" s="528">
        <v>10000</v>
      </c>
      <c r="J326" s="622" t="s">
        <v>278</v>
      </c>
      <c r="K326" s="497" t="s">
        <v>806</v>
      </c>
      <c r="L326" s="180" t="s">
        <v>109</v>
      </c>
    </row>
    <row r="327" spans="1:12" ht="16.5">
      <c r="A327" s="180"/>
      <c r="B327" s="525" t="s">
        <v>807</v>
      </c>
      <c r="C327" s="497" t="s">
        <v>808</v>
      </c>
      <c r="D327" s="497" t="s">
        <v>809</v>
      </c>
      <c r="E327" s="528"/>
      <c r="F327" s="180"/>
      <c r="G327" s="584"/>
      <c r="H327" s="180"/>
      <c r="I327" s="584"/>
      <c r="J327" s="180" t="s">
        <v>810</v>
      </c>
      <c r="K327" s="497" t="s">
        <v>811</v>
      </c>
      <c r="L327" s="180"/>
    </row>
    <row r="328" spans="1:12" ht="16.5">
      <c r="A328" s="180"/>
      <c r="B328" s="525" t="s">
        <v>752</v>
      </c>
      <c r="C328" s="497" t="s">
        <v>812</v>
      </c>
      <c r="D328" s="497"/>
      <c r="E328" s="528"/>
      <c r="F328" s="180"/>
      <c r="G328" s="584"/>
      <c r="H328" s="180"/>
      <c r="I328" s="584"/>
      <c r="J328" s="180" t="s">
        <v>813</v>
      </c>
      <c r="K328" s="497" t="s">
        <v>814</v>
      </c>
      <c r="L328" s="180"/>
    </row>
    <row r="329" spans="1:12" ht="16.5">
      <c r="A329" s="584"/>
      <c r="B329" s="525"/>
      <c r="C329" s="243" t="s">
        <v>815</v>
      </c>
      <c r="D329" s="497"/>
      <c r="E329" s="639"/>
      <c r="F329" s="180"/>
      <c r="G329" s="618"/>
      <c r="H329" s="180"/>
      <c r="I329" s="584"/>
      <c r="J329" s="180" t="s">
        <v>816</v>
      </c>
      <c r="K329" s="221" t="s">
        <v>5</v>
      </c>
      <c r="L329" s="180"/>
    </row>
    <row r="330" spans="1:12" ht="16.5">
      <c r="A330" s="584"/>
      <c r="B330" s="525"/>
      <c r="C330" s="243"/>
      <c r="D330" s="497"/>
      <c r="E330" s="639"/>
      <c r="F330" s="180"/>
      <c r="G330" s="618"/>
      <c r="H330" s="180"/>
      <c r="I330" s="584"/>
      <c r="J330" s="180"/>
      <c r="K330" s="221"/>
      <c r="L330" s="180"/>
    </row>
    <row r="331" spans="1:12" ht="18.75">
      <c r="A331" s="648"/>
      <c r="B331" s="649"/>
      <c r="C331" s="650"/>
      <c r="D331" s="633"/>
      <c r="E331" s="634"/>
      <c r="F331" s="633"/>
      <c r="G331" s="634"/>
      <c r="H331" s="633"/>
      <c r="I331" s="636"/>
      <c r="J331" s="633"/>
      <c r="K331" s="636"/>
      <c r="L331" s="633"/>
    </row>
    <row r="332" spans="1:12" ht="16.5">
      <c r="A332" s="651">
        <v>7</v>
      </c>
      <c r="B332" s="525" t="s">
        <v>788</v>
      </c>
      <c r="C332" s="561" t="s">
        <v>789</v>
      </c>
      <c r="D332" s="561" t="s">
        <v>790</v>
      </c>
      <c r="E332" s="621">
        <v>5000</v>
      </c>
      <c r="F332" s="621">
        <v>5000</v>
      </c>
      <c r="G332" s="621">
        <v>5000</v>
      </c>
      <c r="H332" s="621">
        <v>5000</v>
      </c>
      <c r="I332" s="621">
        <v>5000</v>
      </c>
      <c r="J332" s="622" t="s">
        <v>278</v>
      </c>
      <c r="K332" s="561" t="s">
        <v>791</v>
      </c>
      <c r="L332" s="622" t="s">
        <v>109</v>
      </c>
    </row>
    <row r="333" spans="1:12" ht="16.5">
      <c r="A333" s="180"/>
      <c r="B333" s="525" t="s">
        <v>792</v>
      </c>
      <c r="C333" s="497" t="s">
        <v>793</v>
      </c>
      <c r="D333" s="497" t="s">
        <v>794</v>
      </c>
      <c r="E333" s="528"/>
      <c r="F333" s="180"/>
      <c r="G333" s="584"/>
      <c r="H333" s="584"/>
      <c r="I333" s="584"/>
      <c r="J333" s="180" t="s">
        <v>196</v>
      </c>
      <c r="K333" s="497" t="s">
        <v>795</v>
      </c>
      <c r="L333" s="180"/>
    </row>
    <row r="334" spans="1:12" s="460" customFormat="1" ht="18.75">
      <c r="A334" s="180"/>
      <c r="B334" s="525" t="s">
        <v>751</v>
      </c>
      <c r="C334" s="497"/>
      <c r="D334" s="497" t="s">
        <v>797</v>
      </c>
      <c r="E334" s="528"/>
      <c r="F334" s="180"/>
      <c r="G334" s="584"/>
      <c r="H334" s="584"/>
      <c r="I334" s="584"/>
      <c r="J334" s="180" t="s">
        <v>798</v>
      </c>
      <c r="K334" s="497" t="s">
        <v>799</v>
      </c>
      <c r="L334" s="180"/>
    </row>
    <row r="335" spans="1:12" ht="15.75" customHeight="1">
      <c r="A335" s="180"/>
      <c r="B335" s="525"/>
      <c r="C335" s="497"/>
      <c r="D335" s="497" t="s">
        <v>800</v>
      </c>
      <c r="E335" s="528"/>
      <c r="F335" s="180"/>
      <c r="G335" s="584"/>
      <c r="H335" s="584"/>
      <c r="I335" s="584"/>
      <c r="J335" s="180" t="s">
        <v>801</v>
      </c>
      <c r="K335" s="497"/>
      <c r="L335" s="180"/>
    </row>
    <row r="336" spans="1:12" ht="16.5">
      <c r="A336" s="180"/>
      <c r="B336" s="525"/>
      <c r="C336" s="497"/>
      <c r="D336" s="497"/>
      <c r="E336" s="528"/>
      <c r="F336" s="180"/>
      <c r="G336" s="584"/>
      <c r="H336" s="584"/>
      <c r="I336" s="584"/>
      <c r="J336" s="180" t="s">
        <v>802</v>
      </c>
      <c r="K336" s="497"/>
      <c r="L336" s="180"/>
    </row>
    <row r="337" spans="1:12" ht="16.5">
      <c r="A337" s="246"/>
      <c r="B337" s="523"/>
      <c r="C337" s="254"/>
      <c r="D337" s="254"/>
      <c r="E337" s="246"/>
      <c r="F337" s="246"/>
      <c r="G337" s="524"/>
      <c r="H337" s="524"/>
      <c r="I337" s="524"/>
      <c r="J337" s="246"/>
      <c r="K337" s="254"/>
      <c r="L337" s="246"/>
    </row>
    <row r="338" spans="1:12" ht="16.5">
      <c r="A338" s="643"/>
      <c r="B338" s="644"/>
      <c r="C338" s="645"/>
      <c r="D338" s="645"/>
      <c r="E338" s="643"/>
      <c r="F338" s="643"/>
      <c r="G338" s="643"/>
      <c r="H338" s="643"/>
      <c r="I338" s="643"/>
      <c r="J338" s="643"/>
      <c r="K338" s="645"/>
      <c r="L338" s="643"/>
    </row>
    <row r="339" spans="1:12" ht="16.5">
      <c r="A339" s="618"/>
      <c r="B339" s="647"/>
      <c r="C339" s="243"/>
      <c r="D339" s="243"/>
      <c r="E339" s="618"/>
      <c r="F339" s="618"/>
      <c r="G339" s="618"/>
      <c r="H339" s="618"/>
      <c r="I339" s="618"/>
      <c r="J339" s="618"/>
      <c r="K339" s="243"/>
      <c r="L339" s="618"/>
    </row>
    <row r="340" spans="1:12" ht="16.5">
      <c r="A340" s="618"/>
      <c r="B340" s="647"/>
      <c r="C340" s="243"/>
      <c r="D340" s="243"/>
      <c r="E340" s="618"/>
      <c r="F340" s="618"/>
      <c r="G340" s="618"/>
      <c r="H340" s="618"/>
      <c r="I340" s="618"/>
      <c r="J340" s="618"/>
      <c r="K340" s="243"/>
      <c r="L340" s="618"/>
    </row>
    <row r="341" spans="1:12" ht="20.25">
      <c r="A341" s="750" t="s">
        <v>0</v>
      </c>
      <c r="B341" s="750"/>
      <c r="C341" s="750"/>
      <c r="D341" s="750"/>
      <c r="E341" s="750"/>
      <c r="F341" s="750"/>
      <c r="G341" s="750"/>
      <c r="H341" s="750"/>
      <c r="I341" s="750"/>
      <c r="J341" s="750"/>
      <c r="K341" s="750"/>
      <c r="L341" s="750"/>
    </row>
    <row r="342" spans="1:12" ht="20.25">
      <c r="A342" s="750" t="s">
        <v>744</v>
      </c>
      <c r="B342" s="750"/>
      <c r="C342" s="750"/>
      <c r="D342" s="750"/>
      <c r="E342" s="750"/>
      <c r="F342" s="750"/>
      <c r="G342" s="750"/>
      <c r="H342" s="750"/>
      <c r="I342" s="750"/>
      <c r="J342" s="750"/>
      <c r="K342" s="750"/>
      <c r="L342" s="750"/>
    </row>
    <row r="343" spans="1:12" ht="20.25">
      <c r="A343" s="750" t="s">
        <v>149</v>
      </c>
      <c r="B343" s="750"/>
      <c r="C343" s="750"/>
      <c r="D343" s="750"/>
      <c r="E343" s="750"/>
      <c r="F343" s="750"/>
      <c r="G343" s="750"/>
      <c r="H343" s="750"/>
      <c r="I343" s="750"/>
      <c r="J343" s="750"/>
      <c r="K343" s="750"/>
      <c r="L343" s="750"/>
    </row>
    <row r="344" spans="1:14" s="269" customFormat="1" ht="20.25">
      <c r="A344" s="618"/>
      <c r="B344" s="647"/>
      <c r="C344" s="243"/>
      <c r="D344" s="243"/>
      <c r="E344" s="618"/>
      <c r="F344" s="618"/>
      <c r="G344" s="618"/>
      <c r="H344" s="618"/>
      <c r="I344" s="618"/>
      <c r="J344" s="618"/>
      <c r="K344" s="243"/>
      <c r="L344" s="618"/>
      <c r="M344" s="315"/>
      <c r="N344" s="315"/>
    </row>
    <row r="345" spans="1:14" s="269" customFormat="1" ht="20.25">
      <c r="A345" s="618"/>
      <c r="B345" s="647"/>
      <c r="C345" s="243"/>
      <c r="D345" s="243"/>
      <c r="E345" s="618"/>
      <c r="F345" s="618"/>
      <c r="G345" s="618"/>
      <c r="H345" s="618"/>
      <c r="I345" s="618"/>
      <c r="J345" s="618"/>
      <c r="K345" s="243"/>
      <c r="L345" s="618"/>
      <c r="M345" s="315"/>
      <c r="N345" s="315"/>
    </row>
    <row r="346" spans="1:14" s="269" customFormat="1" ht="20.25">
      <c r="A346" s="602"/>
      <c r="B346" s="603" t="s">
        <v>288</v>
      </c>
      <c r="C346" s="602"/>
      <c r="D346" s="602"/>
      <c r="E346" s="602"/>
      <c r="F346" s="602"/>
      <c r="G346" s="602"/>
      <c r="H346" s="602"/>
      <c r="I346" s="602"/>
      <c r="J346" s="602"/>
      <c r="K346" s="602"/>
      <c r="L346" s="602"/>
      <c r="M346" s="315"/>
      <c r="N346" s="315"/>
    </row>
    <row r="347" spans="1:12" ht="18.75">
      <c r="A347" s="602"/>
      <c r="B347" s="603" t="s">
        <v>257</v>
      </c>
      <c r="C347" s="602"/>
      <c r="D347" s="602"/>
      <c r="E347" s="602"/>
      <c r="F347" s="602"/>
      <c r="G347" s="602"/>
      <c r="H347" s="602"/>
      <c r="I347" s="602"/>
      <c r="J347" s="602"/>
      <c r="K347" s="602"/>
      <c r="L347" s="602"/>
    </row>
    <row r="348" spans="1:12" ht="18.75">
      <c r="A348" s="742" t="s">
        <v>105</v>
      </c>
      <c r="B348" s="742"/>
      <c r="C348" s="742"/>
      <c r="D348" s="742"/>
      <c r="E348" s="742"/>
      <c r="F348" s="742"/>
      <c r="G348" s="742"/>
      <c r="H348" s="742"/>
      <c r="I348" s="742"/>
      <c r="J348" s="742"/>
      <c r="K348" s="742"/>
      <c r="L348" s="742"/>
    </row>
    <row r="349" spans="1:12" s="170" customFormat="1" ht="18.75">
      <c r="A349" s="743" t="s">
        <v>817</v>
      </c>
      <c r="B349" s="743"/>
      <c r="C349" s="743"/>
      <c r="D349" s="743"/>
      <c r="E349" s="743"/>
      <c r="F349" s="743"/>
      <c r="G349" s="743"/>
      <c r="H349" s="743"/>
      <c r="I349" s="743"/>
      <c r="J349" s="743"/>
      <c r="K349" s="743"/>
      <c r="L349" s="743"/>
    </row>
    <row r="350" spans="1:12" s="170" customFormat="1" ht="18.75">
      <c r="A350" s="751" t="s">
        <v>2</v>
      </c>
      <c r="B350" s="747" t="s">
        <v>3</v>
      </c>
      <c r="C350" s="754" t="s">
        <v>4</v>
      </c>
      <c r="D350" s="627" t="s">
        <v>5</v>
      </c>
      <c r="E350" s="757" t="s">
        <v>292</v>
      </c>
      <c r="F350" s="757"/>
      <c r="G350" s="757"/>
      <c r="H350" s="757"/>
      <c r="I350" s="758"/>
      <c r="J350" s="628" t="s">
        <v>247</v>
      </c>
      <c r="K350" s="629" t="s">
        <v>293</v>
      </c>
      <c r="L350" s="627" t="s">
        <v>294</v>
      </c>
    </row>
    <row r="351" spans="1:12" s="118" customFormat="1" ht="18.75">
      <c r="A351" s="752"/>
      <c r="B351" s="748"/>
      <c r="C351" s="755"/>
      <c r="D351" s="607" t="s">
        <v>6</v>
      </c>
      <c r="E351" s="630">
        <v>2561</v>
      </c>
      <c r="F351" s="627">
        <v>2562</v>
      </c>
      <c r="G351" s="630">
        <v>2563</v>
      </c>
      <c r="H351" s="630"/>
      <c r="I351" s="627">
        <v>2564</v>
      </c>
      <c r="J351" s="631" t="s">
        <v>248</v>
      </c>
      <c r="K351" s="632" t="s">
        <v>252</v>
      </c>
      <c r="L351" s="607" t="s">
        <v>295</v>
      </c>
    </row>
    <row r="352" spans="1:12" s="118" customFormat="1" ht="18.75">
      <c r="A352" s="753"/>
      <c r="B352" s="749"/>
      <c r="C352" s="756"/>
      <c r="D352" s="633"/>
      <c r="E352" s="634" t="s">
        <v>8</v>
      </c>
      <c r="F352" s="633" t="s">
        <v>8</v>
      </c>
      <c r="G352" s="634" t="s">
        <v>8</v>
      </c>
      <c r="H352" s="634"/>
      <c r="I352" s="633" t="s">
        <v>8</v>
      </c>
      <c r="J352" s="635"/>
      <c r="K352" s="636"/>
      <c r="L352" s="633"/>
    </row>
    <row r="353" spans="1:12" s="335" customFormat="1" ht="18.75">
      <c r="A353" s="180">
        <v>8</v>
      </c>
      <c r="B353" s="525" t="s">
        <v>819</v>
      </c>
      <c r="C353" s="497" t="s">
        <v>820</v>
      </c>
      <c r="D353" s="497" t="s">
        <v>821</v>
      </c>
      <c r="E353" s="528">
        <v>5000</v>
      </c>
      <c r="F353" s="528">
        <v>5000</v>
      </c>
      <c r="G353" s="528">
        <v>5000</v>
      </c>
      <c r="H353" s="528">
        <v>5000</v>
      </c>
      <c r="I353" s="528">
        <v>5000</v>
      </c>
      <c r="J353" s="180" t="s">
        <v>278</v>
      </c>
      <c r="K353" s="497" t="s">
        <v>822</v>
      </c>
      <c r="L353" s="180" t="s">
        <v>109</v>
      </c>
    </row>
    <row r="354" spans="1:12" s="335" customFormat="1" ht="18.75">
      <c r="A354" s="180"/>
      <c r="B354" s="525" t="s">
        <v>823</v>
      </c>
      <c r="C354" s="497" t="s">
        <v>824</v>
      </c>
      <c r="D354" s="497" t="s">
        <v>825</v>
      </c>
      <c r="E354" s="528"/>
      <c r="F354" s="180"/>
      <c r="G354" s="584"/>
      <c r="H354" s="180"/>
      <c r="I354" s="584"/>
      <c r="J354" s="180" t="s">
        <v>263</v>
      </c>
      <c r="K354" s="497" t="s">
        <v>826</v>
      </c>
      <c r="L354" s="180"/>
    </row>
    <row r="355" spans="1:12" s="335" customFormat="1" ht="18.75">
      <c r="A355" s="180"/>
      <c r="B355" s="525" t="s">
        <v>827</v>
      </c>
      <c r="C355" s="497" t="s">
        <v>828</v>
      </c>
      <c r="D355" s="497" t="s">
        <v>829</v>
      </c>
      <c r="E355" s="528"/>
      <c r="F355" s="180"/>
      <c r="G355" s="584"/>
      <c r="H355" s="180"/>
      <c r="I355" s="584"/>
      <c r="J355" s="180" t="s">
        <v>265</v>
      </c>
      <c r="K355" s="497" t="s">
        <v>830</v>
      </c>
      <c r="L355" s="180"/>
    </row>
    <row r="356" spans="1:12" ht="16.5">
      <c r="A356" s="180"/>
      <c r="B356" s="525" t="s">
        <v>751</v>
      </c>
      <c r="C356" s="497"/>
      <c r="D356" s="497" t="s">
        <v>831</v>
      </c>
      <c r="E356" s="528"/>
      <c r="F356" s="180"/>
      <c r="G356" s="584"/>
      <c r="H356" s="180"/>
      <c r="I356" s="584"/>
      <c r="J356" s="180"/>
      <c r="K356" s="497"/>
      <c r="L356" s="180"/>
    </row>
    <row r="357" spans="1:12" ht="16.5">
      <c r="A357" s="246"/>
      <c r="B357" s="523"/>
      <c r="C357" s="254"/>
      <c r="D357" s="254"/>
      <c r="E357" s="529"/>
      <c r="F357" s="246"/>
      <c r="G357" s="524"/>
      <c r="H357" s="246"/>
      <c r="I357" s="524"/>
      <c r="J357" s="246"/>
      <c r="K357" s="254"/>
      <c r="L357" s="246"/>
    </row>
    <row r="358" spans="1:12" ht="16.5">
      <c r="A358" s="180">
        <v>9</v>
      </c>
      <c r="B358" s="525" t="s">
        <v>803</v>
      </c>
      <c r="C358" s="497" t="s">
        <v>804</v>
      </c>
      <c r="D358" s="497" t="s">
        <v>805</v>
      </c>
      <c r="E358" s="528">
        <v>10000</v>
      </c>
      <c r="F358" s="528">
        <v>10000</v>
      </c>
      <c r="G358" s="528">
        <v>10000</v>
      </c>
      <c r="H358" s="528">
        <v>10000</v>
      </c>
      <c r="I358" s="528">
        <v>10000</v>
      </c>
      <c r="J358" s="622" t="s">
        <v>278</v>
      </c>
      <c r="K358" s="497" t="s">
        <v>806</v>
      </c>
      <c r="L358" s="180" t="s">
        <v>109</v>
      </c>
    </row>
    <row r="359" spans="1:12" ht="16.5">
      <c r="A359" s="180"/>
      <c r="B359" s="525" t="s">
        <v>807</v>
      </c>
      <c r="C359" s="497" t="s">
        <v>808</v>
      </c>
      <c r="D359" s="497" t="s">
        <v>809</v>
      </c>
      <c r="E359" s="528"/>
      <c r="F359" s="180"/>
      <c r="G359" s="584"/>
      <c r="H359" s="180"/>
      <c r="I359" s="584"/>
      <c r="J359" s="180" t="s">
        <v>810</v>
      </c>
      <c r="K359" s="497" t="s">
        <v>811</v>
      </c>
      <c r="L359" s="180"/>
    </row>
    <row r="360" spans="1:12" ht="16.5">
      <c r="A360" s="180"/>
      <c r="B360" s="525" t="s">
        <v>751</v>
      </c>
      <c r="C360" s="497" t="s">
        <v>812</v>
      </c>
      <c r="D360" s="497"/>
      <c r="E360" s="528"/>
      <c r="F360" s="180"/>
      <c r="G360" s="584"/>
      <c r="H360" s="180"/>
      <c r="I360" s="584"/>
      <c r="J360" s="180" t="s">
        <v>813</v>
      </c>
      <c r="K360" s="497" t="s">
        <v>814</v>
      </c>
      <c r="L360" s="180"/>
    </row>
    <row r="361" spans="1:12" ht="16.5">
      <c r="A361" s="180"/>
      <c r="B361" s="525"/>
      <c r="C361" s="243" t="s">
        <v>815</v>
      </c>
      <c r="D361" s="497"/>
      <c r="E361" s="639"/>
      <c r="F361" s="180"/>
      <c r="G361" s="618"/>
      <c r="H361" s="180"/>
      <c r="I361" s="584"/>
      <c r="J361" s="180" t="s">
        <v>816</v>
      </c>
      <c r="K361" s="221" t="s">
        <v>5</v>
      </c>
      <c r="L361" s="180"/>
    </row>
    <row r="362" spans="1:12" ht="16.5">
      <c r="A362" s="180"/>
      <c r="B362" s="525"/>
      <c r="C362" s="243"/>
      <c r="D362" s="497"/>
      <c r="E362" s="639"/>
      <c r="F362" s="180"/>
      <c r="G362" s="618"/>
      <c r="H362" s="180"/>
      <c r="I362" s="584"/>
      <c r="J362" s="180"/>
      <c r="K362" s="221"/>
      <c r="L362" s="180"/>
    </row>
    <row r="363" spans="1:12" ht="16.5">
      <c r="A363" s="246"/>
      <c r="B363" s="523"/>
      <c r="C363" s="254"/>
      <c r="D363" s="254"/>
      <c r="E363" s="529"/>
      <c r="F363" s="246"/>
      <c r="G363" s="524"/>
      <c r="H363" s="246"/>
      <c r="I363" s="524"/>
      <c r="J363" s="246"/>
      <c r="K363" s="254"/>
      <c r="L363" s="246"/>
    </row>
    <row r="364" spans="1:12" ht="16.5">
      <c r="A364" s="180">
        <v>10</v>
      </c>
      <c r="B364" s="525" t="s">
        <v>819</v>
      </c>
      <c r="C364" s="497" t="s">
        <v>820</v>
      </c>
      <c r="D364" s="497" t="s">
        <v>821</v>
      </c>
      <c r="E364" s="528">
        <v>6000</v>
      </c>
      <c r="F364" s="528">
        <v>6000</v>
      </c>
      <c r="G364" s="528">
        <v>6000</v>
      </c>
      <c r="H364" s="528">
        <v>6000</v>
      </c>
      <c r="I364" s="528">
        <v>6000</v>
      </c>
      <c r="J364" s="180" t="s">
        <v>278</v>
      </c>
      <c r="K364" s="497" t="s">
        <v>822</v>
      </c>
      <c r="L364" s="180" t="s">
        <v>109</v>
      </c>
    </row>
    <row r="365" spans="1:12" ht="16.5">
      <c r="A365" s="180"/>
      <c r="B365" s="525" t="s">
        <v>823</v>
      </c>
      <c r="C365" s="497" t="s">
        <v>824</v>
      </c>
      <c r="D365" s="497" t="s">
        <v>825</v>
      </c>
      <c r="E365" s="528"/>
      <c r="F365" s="180"/>
      <c r="G365" s="584"/>
      <c r="H365" s="584"/>
      <c r="I365" s="584"/>
      <c r="J365" s="180" t="s">
        <v>263</v>
      </c>
      <c r="K365" s="497" t="s">
        <v>826</v>
      </c>
      <c r="L365" s="180"/>
    </row>
    <row r="366" spans="1:12" ht="16.5">
      <c r="A366" s="180"/>
      <c r="B366" s="525" t="s">
        <v>827</v>
      </c>
      <c r="C366" s="497" t="s">
        <v>828</v>
      </c>
      <c r="D366" s="497" t="s">
        <v>829</v>
      </c>
      <c r="E366" s="528"/>
      <c r="F366" s="180"/>
      <c r="G366" s="584"/>
      <c r="H366" s="584"/>
      <c r="I366" s="584"/>
      <c r="J366" s="180" t="s">
        <v>265</v>
      </c>
      <c r="K366" s="497" t="s">
        <v>830</v>
      </c>
      <c r="L366" s="180"/>
    </row>
    <row r="367" spans="1:12" ht="16.5">
      <c r="A367" s="180"/>
      <c r="B367" s="525" t="s">
        <v>832</v>
      </c>
      <c r="C367" s="497"/>
      <c r="D367" s="497" t="s">
        <v>831</v>
      </c>
      <c r="E367" s="528"/>
      <c r="F367" s="180"/>
      <c r="G367" s="584"/>
      <c r="H367" s="584"/>
      <c r="I367" s="584"/>
      <c r="J367" s="180"/>
      <c r="K367" s="497"/>
      <c r="L367" s="180"/>
    </row>
    <row r="368" spans="1:12" ht="16.5">
      <c r="A368" s="180"/>
      <c r="B368" s="525"/>
      <c r="C368" s="497"/>
      <c r="D368" s="497"/>
      <c r="E368" s="528"/>
      <c r="F368" s="180"/>
      <c r="G368" s="584"/>
      <c r="H368" s="584"/>
      <c r="I368" s="584"/>
      <c r="J368" s="180"/>
      <c r="K368" s="497"/>
      <c r="L368" s="180"/>
    </row>
    <row r="369" spans="1:12" ht="16.5">
      <c r="A369" s="180"/>
      <c r="B369" s="525"/>
      <c r="C369" s="497"/>
      <c r="D369" s="497"/>
      <c r="E369" s="528"/>
      <c r="F369" s="180"/>
      <c r="G369" s="584"/>
      <c r="H369" s="584"/>
      <c r="I369" s="584"/>
      <c r="J369" s="180"/>
      <c r="K369" s="497"/>
      <c r="L369" s="180"/>
    </row>
    <row r="370" spans="1:12" ht="16.5">
      <c r="A370" s="246"/>
      <c r="B370" s="523"/>
      <c r="C370" s="254"/>
      <c r="D370" s="254"/>
      <c r="E370" s="529"/>
      <c r="F370" s="246"/>
      <c r="G370" s="524"/>
      <c r="H370" s="524"/>
      <c r="I370" s="524"/>
      <c r="J370" s="246"/>
      <c r="K370" s="254"/>
      <c r="L370" s="246"/>
    </row>
    <row r="371" spans="1:12" ht="16.5">
      <c r="A371" s="180">
        <v>11</v>
      </c>
      <c r="B371" s="525" t="s">
        <v>803</v>
      </c>
      <c r="C371" s="497" t="s">
        <v>804</v>
      </c>
      <c r="D371" s="497" t="s">
        <v>805</v>
      </c>
      <c r="E371" s="528">
        <v>7000</v>
      </c>
      <c r="F371" s="528">
        <v>7000</v>
      </c>
      <c r="G371" s="528">
        <v>7000</v>
      </c>
      <c r="H371" s="528">
        <v>7000</v>
      </c>
      <c r="I371" s="528">
        <v>7000</v>
      </c>
      <c r="J371" s="622" t="s">
        <v>278</v>
      </c>
      <c r="K371" s="497" t="s">
        <v>806</v>
      </c>
      <c r="L371" s="180" t="s">
        <v>109</v>
      </c>
    </row>
    <row r="372" spans="1:12" ht="16.5">
      <c r="A372" s="180"/>
      <c r="B372" s="525" t="s">
        <v>807</v>
      </c>
      <c r="C372" s="497" t="s">
        <v>808</v>
      </c>
      <c r="D372" s="497" t="s">
        <v>809</v>
      </c>
      <c r="E372" s="528"/>
      <c r="F372" s="180"/>
      <c r="G372" s="584"/>
      <c r="H372" s="584"/>
      <c r="I372" s="584"/>
      <c r="J372" s="180" t="s">
        <v>810</v>
      </c>
      <c r="K372" s="497" t="s">
        <v>811</v>
      </c>
      <c r="L372" s="180"/>
    </row>
    <row r="373" spans="1:12" ht="16.5">
      <c r="A373" s="180"/>
      <c r="B373" s="525" t="s">
        <v>832</v>
      </c>
      <c r="C373" s="497" t="s">
        <v>812</v>
      </c>
      <c r="D373" s="497"/>
      <c r="E373" s="528"/>
      <c r="F373" s="180"/>
      <c r="G373" s="584"/>
      <c r="H373" s="584"/>
      <c r="I373" s="584"/>
      <c r="J373" s="180" t="s">
        <v>813</v>
      </c>
      <c r="K373" s="497" t="s">
        <v>814</v>
      </c>
      <c r="L373" s="180"/>
    </row>
    <row r="374" spans="1:12" ht="16.5">
      <c r="A374" s="180"/>
      <c r="B374" s="525"/>
      <c r="C374" s="243" t="s">
        <v>815</v>
      </c>
      <c r="D374" s="497"/>
      <c r="E374" s="528"/>
      <c r="F374" s="180"/>
      <c r="G374" s="584"/>
      <c r="H374" s="584"/>
      <c r="I374" s="584"/>
      <c r="J374" s="180" t="s">
        <v>816</v>
      </c>
      <c r="K374" s="221" t="s">
        <v>5</v>
      </c>
      <c r="L374" s="180"/>
    </row>
    <row r="375" spans="1:12" ht="16.5">
      <c r="A375" s="180"/>
      <c r="B375" s="525"/>
      <c r="C375" s="497"/>
      <c r="D375" s="497"/>
      <c r="E375" s="528"/>
      <c r="F375" s="180"/>
      <c r="G375" s="584"/>
      <c r="H375" s="584"/>
      <c r="I375" s="584"/>
      <c r="J375" s="180"/>
      <c r="K375" s="497"/>
      <c r="L375" s="180"/>
    </row>
    <row r="376" spans="1:12" ht="16.5">
      <c r="A376" s="246"/>
      <c r="B376" s="523"/>
      <c r="C376" s="254"/>
      <c r="D376" s="254"/>
      <c r="E376" s="529"/>
      <c r="F376" s="246"/>
      <c r="G376" s="524"/>
      <c r="H376" s="524"/>
      <c r="I376" s="524"/>
      <c r="J376" s="246"/>
      <c r="K376" s="254"/>
      <c r="L376" s="246"/>
    </row>
    <row r="377" spans="1:12" ht="16.5">
      <c r="A377" s="618"/>
      <c r="B377" s="647"/>
      <c r="C377" s="243"/>
      <c r="D377" s="243"/>
      <c r="E377" s="639"/>
      <c r="F377" s="618"/>
      <c r="G377" s="618"/>
      <c r="H377" s="618"/>
      <c r="I377" s="618"/>
      <c r="J377" s="618"/>
      <c r="K377" s="243"/>
      <c r="L377" s="618"/>
    </row>
    <row r="378" spans="1:12" ht="16.5">
      <c r="A378" s="618"/>
      <c r="B378" s="647"/>
      <c r="C378" s="243"/>
      <c r="D378" s="243"/>
      <c r="E378" s="639"/>
      <c r="F378" s="618"/>
      <c r="G378" s="618"/>
      <c r="H378" s="618"/>
      <c r="I378" s="618"/>
      <c r="J378" s="618"/>
      <c r="K378" s="243"/>
      <c r="L378" s="618"/>
    </row>
    <row r="379" spans="1:12" ht="20.25">
      <c r="A379" s="750" t="s">
        <v>0</v>
      </c>
      <c r="B379" s="750"/>
      <c r="C379" s="750"/>
      <c r="D379" s="750"/>
      <c r="E379" s="750"/>
      <c r="F379" s="750"/>
      <c r="G379" s="750"/>
      <c r="H379" s="750"/>
      <c r="I379" s="750"/>
      <c r="J379" s="750"/>
      <c r="K379" s="750"/>
      <c r="L379" s="750"/>
    </row>
    <row r="380" spans="1:12" ht="20.25">
      <c r="A380" s="750" t="s">
        <v>744</v>
      </c>
      <c r="B380" s="750"/>
      <c r="C380" s="750"/>
      <c r="D380" s="750"/>
      <c r="E380" s="750"/>
      <c r="F380" s="750"/>
      <c r="G380" s="750"/>
      <c r="H380" s="750"/>
      <c r="I380" s="750"/>
      <c r="J380" s="750"/>
      <c r="K380" s="750"/>
      <c r="L380" s="750"/>
    </row>
    <row r="381" spans="1:12" ht="20.25">
      <c r="A381" s="750" t="s">
        <v>149</v>
      </c>
      <c r="B381" s="750"/>
      <c r="C381" s="750"/>
      <c r="D381" s="750"/>
      <c r="E381" s="750"/>
      <c r="F381" s="750"/>
      <c r="G381" s="750"/>
      <c r="H381" s="750"/>
      <c r="I381" s="750"/>
      <c r="J381" s="750"/>
      <c r="K381" s="750"/>
      <c r="L381" s="750"/>
    </row>
    <row r="382" spans="1:14" s="269" customFormat="1" ht="20.25">
      <c r="A382" s="618"/>
      <c r="B382" s="647"/>
      <c r="C382" s="243"/>
      <c r="D382" s="243"/>
      <c r="E382" s="639"/>
      <c r="F382" s="618"/>
      <c r="G382" s="618"/>
      <c r="H382" s="618"/>
      <c r="I382" s="618"/>
      <c r="J382" s="618"/>
      <c r="K382" s="243"/>
      <c r="L382" s="618"/>
      <c r="M382" s="315"/>
      <c r="N382" s="315"/>
    </row>
    <row r="383" spans="1:14" s="269" customFormat="1" ht="20.25">
      <c r="A383" s="618"/>
      <c r="B383" s="647"/>
      <c r="C383" s="243"/>
      <c r="D383" s="243"/>
      <c r="E383" s="639"/>
      <c r="F383" s="618"/>
      <c r="G383" s="618"/>
      <c r="H383" s="618"/>
      <c r="I383" s="618"/>
      <c r="J383" s="618"/>
      <c r="K383" s="243"/>
      <c r="L383" s="618"/>
      <c r="M383" s="315"/>
      <c r="N383" s="315"/>
    </row>
    <row r="384" spans="1:14" s="269" customFormat="1" ht="20.25">
      <c r="A384" s="602"/>
      <c r="B384" s="603" t="s">
        <v>288</v>
      </c>
      <c r="C384" s="602"/>
      <c r="D384" s="602"/>
      <c r="E384" s="602"/>
      <c r="F384" s="602"/>
      <c r="G384" s="602"/>
      <c r="H384" s="602"/>
      <c r="I384" s="602"/>
      <c r="J384" s="602"/>
      <c r="K384" s="602"/>
      <c r="L384" s="602"/>
      <c r="M384" s="315"/>
      <c r="N384" s="315"/>
    </row>
    <row r="385" spans="1:12" ht="18.75">
      <c r="A385" s="602"/>
      <c r="B385" s="603" t="s">
        <v>257</v>
      </c>
      <c r="C385" s="602"/>
      <c r="D385" s="602"/>
      <c r="E385" s="602"/>
      <c r="F385" s="602"/>
      <c r="G385" s="602"/>
      <c r="H385" s="602"/>
      <c r="I385" s="602"/>
      <c r="J385" s="602"/>
      <c r="K385" s="602"/>
      <c r="L385" s="602"/>
    </row>
    <row r="386" spans="1:12" ht="18.75">
      <c r="A386" s="742" t="s">
        <v>105</v>
      </c>
      <c r="B386" s="742"/>
      <c r="C386" s="742"/>
      <c r="D386" s="742"/>
      <c r="E386" s="742"/>
      <c r="F386" s="742"/>
      <c r="G386" s="742"/>
      <c r="H386" s="742"/>
      <c r="I386" s="742"/>
      <c r="J386" s="742"/>
      <c r="K386" s="742"/>
      <c r="L386" s="742"/>
    </row>
    <row r="387" spans="1:12" s="170" customFormat="1" ht="18.75">
      <c r="A387" s="743" t="s">
        <v>817</v>
      </c>
      <c r="B387" s="743"/>
      <c r="C387" s="743"/>
      <c r="D387" s="743"/>
      <c r="E387" s="743"/>
      <c r="F387" s="743"/>
      <c r="G387" s="743"/>
      <c r="H387" s="743"/>
      <c r="I387" s="743"/>
      <c r="J387" s="743"/>
      <c r="K387" s="743"/>
      <c r="L387" s="743"/>
    </row>
    <row r="388" spans="1:12" s="170" customFormat="1" ht="18.75">
      <c r="A388" s="751" t="s">
        <v>2</v>
      </c>
      <c r="B388" s="747" t="s">
        <v>3</v>
      </c>
      <c r="C388" s="754" t="s">
        <v>4</v>
      </c>
      <c r="D388" s="627" t="s">
        <v>5</v>
      </c>
      <c r="E388" s="757" t="s">
        <v>292</v>
      </c>
      <c r="F388" s="757"/>
      <c r="G388" s="757"/>
      <c r="H388" s="757"/>
      <c r="I388" s="758"/>
      <c r="J388" s="628" t="s">
        <v>247</v>
      </c>
      <c r="K388" s="629" t="s">
        <v>293</v>
      </c>
      <c r="L388" s="627" t="s">
        <v>294</v>
      </c>
    </row>
    <row r="389" spans="1:12" s="118" customFormat="1" ht="18.75">
      <c r="A389" s="752"/>
      <c r="B389" s="748"/>
      <c r="C389" s="755"/>
      <c r="D389" s="607" t="s">
        <v>6</v>
      </c>
      <c r="E389" s="630">
        <v>2561</v>
      </c>
      <c r="F389" s="627">
        <v>2562</v>
      </c>
      <c r="G389" s="630">
        <v>2563</v>
      </c>
      <c r="H389" s="630"/>
      <c r="I389" s="627">
        <v>2564</v>
      </c>
      <c r="J389" s="631" t="s">
        <v>248</v>
      </c>
      <c r="K389" s="632" t="s">
        <v>252</v>
      </c>
      <c r="L389" s="607" t="s">
        <v>295</v>
      </c>
    </row>
    <row r="390" spans="1:12" s="118" customFormat="1" ht="18.75">
      <c r="A390" s="753"/>
      <c r="B390" s="749"/>
      <c r="C390" s="756"/>
      <c r="D390" s="633"/>
      <c r="E390" s="634" t="s">
        <v>8</v>
      </c>
      <c r="F390" s="633" t="s">
        <v>8</v>
      </c>
      <c r="G390" s="634" t="s">
        <v>8</v>
      </c>
      <c r="H390" s="634"/>
      <c r="I390" s="633" t="s">
        <v>8</v>
      </c>
      <c r="J390" s="635"/>
      <c r="K390" s="636"/>
      <c r="L390" s="633"/>
    </row>
    <row r="391" spans="1:12" s="335" customFormat="1" ht="18.75">
      <c r="A391" s="180">
        <v>12</v>
      </c>
      <c r="B391" s="525" t="s">
        <v>833</v>
      </c>
      <c r="C391" s="497" t="s">
        <v>834</v>
      </c>
      <c r="D391" s="497" t="s">
        <v>835</v>
      </c>
      <c r="E391" s="528">
        <v>7000</v>
      </c>
      <c r="F391" s="528">
        <v>7000</v>
      </c>
      <c r="G391" s="528">
        <v>7000</v>
      </c>
      <c r="H391" s="528">
        <v>7000</v>
      </c>
      <c r="I391" s="528">
        <v>7000</v>
      </c>
      <c r="J391" s="180" t="s">
        <v>278</v>
      </c>
      <c r="K391" s="497" t="s">
        <v>836</v>
      </c>
      <c r="L391" s="180" t="s">
        <v>109</v>
      </c>
    </row>
    <row r="392" spans="1:12" s="335" customFormat="1" ht="18.75">
      <c r="A392" s="180"/>
      <c r="B392" s="525" t="s">
        <v>837</v>
      </c>
      <c r="C392" s="497" t="s">
        <v>838</v>
      </c>
      <c r="D392" s="497" t="s">
        <v>839</v>
      </c>
      <c r="E392" s="528"/>
      <c r="F392" s="180"/>
      <c r="G392" s="584"/>
      <c r="H392" s="584"/>
      <c r="I392" s="584"/>
      <c r="J392" s="180" t="s">
        <v>840</v>
      </c>
      <c r="K392" s="497" t="s">
        <v>841</v>
      </c>
      <c r="L392" s="180"/>
    </row>
    <row r="393" spans="1:12" s="335" customFormat="1" ht="18.75">
      <c r="A393" s="180"/>
      <c r="B393" s="525" t="s">
        <v>842</v>
      </c>
      <c r="C393" s="497" t="s">
        <v>843</v>
      </c>
      <c r="D393" s="497" t="s">
        <v>844</v>
      </c>
      <c r="E393" s="528"/>
      <c r="F393" s="180"/>
      <c r="G393" s="584"/>
      <c r="H393" s="584"/>
      <c r="I393" s="584"/>
      <c r="J393" s="180" t="s">
        <v>845</v>
      </c>
      <c r="K393" s="497" t="s">
        <v>846</v>
      </c>
      <c r="L393" s="180"/>
    </row>
    <row r="394" spans="1:12" ht="16.5">
      <c r="A394" s="180"/>
      <c r="B394" s="525" t="s">
        <v>847</v>
      </c>
      <c r="C394" s="497" t="s">
        <v>848</v>
      </c>
      <c r="D394" s="497" t="s">
        <v>849</v>
      </c>
      <c r="E394" s="528"/>
      <c r="F394" s="180"/>
      <c r="G394" s="584"/>
      <c r="H394" s="584"/>
      <c r="I394" s="584"/>
      <c r="J394" s="180" t="s">
        <v>850</v>
      </c>
      <c r="K394" s="497" t="s">
        <v>851</v>
      </c>
      <c r="L394" s="180"/>
    </row>
    <row r="395" spans="1:12" ht="16.5">
      <c r="A395" s="180"/>
      <c r="B395" s="525" t="s">
        <v>832</v>
      </c>
      <c r="C395" s="497" t="s">
        <v>844</v>
      </c>
      <c r="D395" s="497" t="s">
        <v>852</v>
      </c>
      <c r="E395" s="528"/>
      <c r="F395" s="180"/>
      <c r="G395" s="584"/>
      <c r="H395" s="584"/>
      <c r="I395" s="584"/>
      <c r="J395" s="180"/>
      <c r="K395" s="497" t="s">
        <v>850</v>
      </c>
      <c r="L395" s="180"/>
    </row>
    <row r="396" spans="1:12" ht="16.5">
      <c r="A396" s="180"/>
      <c r="B396" s="525"/>
      <c r="C396" s="497"/>
      <c r="D396" s="497"/>
      <c r="E396" s="528"/>
      <c r="F396" s="180"/>
      <c r="G396" s="584"/>
      <c r="H396" s="584"/>
      <c r="I396" s="584"/>
      <c r="J396" s="180"/>
      <c r="K396" s="497"/>
      <c r="L396" s="180"/>
    </row>
    <row r="397" spans="1:12" ht="16.5">
      <c r="A397" s="246"/>
      <c r="B397" s="523"/>
      <c r="C397" s="254"/>
      <c r="D397" s="254"/>
      <c r="E397" s="529"/>
      <c r="F397" s="246"/>
      <c r="G397" s="524"/>
      <c r="H397" s="524"/>
      <c r="I397" s="524"/>
      <c r="J397" s="246"/>
      <c r="K397" s="254"/>
      <c r="L397" s="246"/>
    </row>
    <row r="398" spans="1:12" ht="16.5">
      <c r="A398" s="180">
        <v>13</v>
      </c>
      <c r="B398" s="525" t="s">
        <v>774</v>
      </c>
      <c r="C398" s="561" t="s">
        <v>775</v>
      </c>
      <c r="D398" s="561" t="s">
        <v>776</v>
      </c>
      <c r="E398" s="528">
        <v>5000</v>
      </c>
      <c r="F398" s="528">
        <v>5000</v>
      </c>
      <c r="G398" s="528">
        <v>5000</v>
      </c>
      <c r="H398" s="528">
        <v>5000</v>
      </c>
      <c r="I398" s="528">
        <v>5000</v>
      </c>
      <c r="J398" s="622" t="s">
        <v>278</v>
      </c>
      <c r="K398" s="561" t="s">
        <v>777</v>
      </c>
      <c r="L398" s="622" t="s">
        <v>109</v>
      </c>
    </row>
    <row r="399" spans="1:12" ht="16.5">
      <c r="A399" s="180"/>
      <c r="B399" s="525" t="s">
        <v>853</v>
      </c>
      <c r="C399" s="497" t="s">
        <v>779</v>
      </c>
      <c r="D399" s="497" t="s">
        <v>780</v>
      </c>
      <c r="E399" s="528"/>
      <c r="F399" s="180"/>
      <c r="G399" s="584"/>
      <c r="H399" s="584"/>
      <c r="I399" s="584"/>
      <c r="J399" s="180" t="s">
        <v>781</v>
      </c>
      <c r="K399" s="497" t="s">
        <v>782</v>
      </c>
      <c r="L399" s="180"/>
    </row>
    <row r="400" spans="1:12" ht="16.5">
      <c r="A400" s="180"/>
      <c r="B400" s="525"/>
      <c r="C400" s="497" t="s">
        <v>783</v>
      </c>
      <c r="D400" s="497" t="s">
        <v>784</v>
      </c>
      <c r="E400" s="528"/>
      <c r="F400" s="180"/>
      <c r="G400" s="584"/>
      <c r="H400" s="584"/>
      <c r="I400" s="584"/>
      <c r="J400" s="180" t="s">
        <v>785</v>
      </c>
      <c r="K400" s="497" t="s">
        <v>786</v>
      </c>
      <c r="L400" s="180"/>
    </row>
    <row r="401" spans="1:12" ht="16.5">
      <c r="A401" s="180"/>
      <c r="B401" s="525"/>
      <c r="C401" s="497"/>
      <c r="D401" s="497" t="s">
        <v>787</v>
      </c>
      <c r="E401" s="528"/>
      <c r="F401" s="180"/>
      <c r="G401" s="584"/>
      <c r="H401" s="584"/>
      <c r="I401" s="584"/>
      <c r="J401" s="180" t="s">
        <v>280</v>
      </c>
      <c r="K401" s="497"/>
      <c r="L401" s="180"/>
    </row>
    <row r="402" spans="1:12" ht="16.5">
      <c r="A402" s="180"/>
      <c r="B402" s="525"/>
      <c r="C402" s="497"/>
      <c r="D402" s="497"/>
      <c r="E402" s="528"/>
      <c r="F402" s="180"/>
      <c r="G402" s="584"/>
      <c r="H402" s="584"/>
      <c r="I402" s="584"/>
      <c r="J402" s="180"/>
      <c r="K402" s="497"/>
      <c r="L402" s="180"/>
    </row>
    <row r="403" spans="1:12" ht="16.5">
      <c r="A403" s="246"/>
      <c r="B403" s="523"/>
      <c r="C403" s="254"/>
      <c r="D403" s="254"/>
      <c r="E403" s="529"/>
      <c r="F403" s="246"/>
      <c r="G403" s="524"/>
      <c r="H403" s="524"/>
      <c r="I403" s="524"/>
      <c r="J403" s="246"/>
      <c r="K403" s="254"/>
      <c r="L403" s="246"/>
    </row>
    <row r="404" spans="1:12" ht="16.5">
      <c r="A404" s="180">
        <v>14</v>
      </c>
      <c r="B404" s="525" t="s">
        <v>788</v>
      </c>
      <c r="C404" s="561" t="s">
        <v>789</v>
      </c>
      <c r="D404" s="561" t="s">
        <v>790</v>
      </c>
      <c r="E404" s="621">
        <v>5000</v>
      </c>
      <c r="F404" s="621">
        <v>5000</v>
      </c>
      <c r="G404" s="621">
        <v>5000</v>
      </c>
      <c r="H404" s="621">
        <v>5000</v>
      </c>
      <c r="I404" s="621">
        <v>5000</v>
      </c>
      <c r="J404" s="622" t="s">
        <v>278</v>
      </c>
      <c r="K404" s="561" t="s">
        <v>791</v>
      </c>
      <c r="L404" s="622" t="s">
        <v>109</v>
      </c>
    </row>
    <row r="405" spans="1:12" ht="16.5">
      <c r="A405" s="180"/>
      <c r="B405" s="525" t="s">
        <v>792</v>
      </c>
      <c r="C405" s="497" t="s">
        <v>793</v>
      </c>
      <c r="D405" s="497" t="s">
        <v>794</v>
      </c>
      <c r="E405" s="528"/>
      <c r="F405" s="180"/>
      <c r="G405" s="584"/>
      <c r="H405" s="584"/>
      <c r="I405" s="584"/>
      <c r="J405" s="180" t="s">
        <v>196</v>
      </c>
      <c r="K405" s="497" t="s">
        <v>795</v>
      </c>
      <c r="L405" s="180"/>
    </row>
    <row r="406" spans="1:12" ht="16.5">
      <c r="A406" s="180"/>
      <c r="B406" s="525" t="s">
        <v>853</v>
      </c>
      <c r="C406" s="497"/>
      <c r="D406" s="497" t="s">
        <v>797</v>
      </c>
      <c r="E406" s="528"/>
      <c r="F406" s="180"/>
      <c r="G406" s="584"/>
      <c r="H406" s="584"/>
      <c r="I406" s="584"/>
      <c r="J406" s="180" t="s">
        <v>798</v>
      </c>
      <c r="K406" s="497" t="s">
        <v>799</v>
      </c>
      <c r="L406" s="180"/>
    </row>
    <row r="407" spans="1:12" ht="16.5">
      <c r="A407" s="180"/>
      <c r="B407" s="525"/>
      <c r="C407" s="497"/>
      <c r="D407" s="497" t="s">
        <v>800</v>
      </c>
      <c r="E407" s="528"/>
      <c r="F407" s="180"/>
      <c r="G407" s="584"/>
      <c r="H407" s="584"/>
      <c r="I407" s="584"/>
      <c r="J407" s="180" t="s">
        <v>801</v>
      </c>
      <c r="K407" s="497"/>
      <c r="L407" s="180"/>
    </row>
    <row r="408" spans="1:12" ht="16.5">
      <c r="A408" s="180"/>
      <c r="B408" s="525"/>
      <c r="C408" s="497"/>
      <c r="D408" s="497"/>
      <c r="E408" s="528"/>
      <c r="F408" s="180"/>
      <c r="G408" s="584"/>
      <c r="H408" s="584"/>
      <c r="I408" s="584"/>
      <c r="J408" s="180" t="s">
        <v>802</v>
      </c>
      <c r="K408" s="497"/>
      <c r="L408" s="180"/>
    </row>
    <row r="409" spans="1:12" ht="16.5">
      <c r="A409" s="246"/>
      <c r="B409" s="523"/>
      <c r="C409" s="254"/>
      <c r="D409" s="254"/>
      <c r="E409" s="529"/>
      <c r="F409" s="246"/>
      <c r="G409" s="524"/>
      <c r="H409" s="524"/>
      <c r="I409" s="524"/>
      <c r="J409" s="246"/>
      <c r="K409" s="254"/>
      <c r="L409" s="246"/>
    </row>
    <row r="410" spans="1:12" ht="16.5">
      <c r="A410" s="180">
        <v>15</v>
      </c>
      <c r="B410" s="525" t="s">
        <v>803</v>
      </c>
      <c r="C410" s="497" t="s">
        <v>804</v>
      </c>
      <c r="D410" s="497" t="s">
        <v>805</v>
      </c>
      <c r="E410" s="528">
        <v>10000</v>
      </c>
      <c r="F410" s="528">
        <v>10000</v>
      </c>
      <c r="G410" s="528">
        <v>10000</v>
      </c>
      <c r="H410" s="528">
        <v>10000</v>
      </c>
      <c r="I410" s="528">
        <v>10000</v>
      </c>
      <c r="J410" s="622" t="s">
        <v>278</v>
      </c>
      <c r="K410" s="497" t="s">
        <v>806</v>
      </c>
      <c r="L410" s="180" t="s">
        <v>109</v>
      </c>
    </row>
    <row r="411" spans="1:12" ht="16.5">
      <c r="A411" s="180"/>
      <c r="B411" s="525" t="s">
        <v>807</v>
      </c>
      <c r="C411" s="497" t="s">
        <v>808</v>
      </c>
      <c r="D411" s="497" t="s">
        <v>809</v>
      </c>
      <c r="E411" s="528"/>
      <c r="F411" s="180"/>
      <c r="G411" s="584"/>
      <c r="H411" s="180"/>
      <c r="I411" s="584"/>
      <c r="J411" s="180" t="s">
        <v>810</v>
      </c>
      <c r="K411" s="497" t="s">
        <v>811</v>
      </c>
      <c r="L411" s="180"/>
    </row>
    <row r="412" spans="1:12" ht="16.5">
      <c r="A412" s="180"/>
      <c r="B412" s="525" t="s">
        <v>853</v>
      </c>
      <c r="C412" s="497" t="s">
        <v>812</v>
      </c>
      <c r="D412" s="497"/>
      <c r="E412" s="528"/>
      <c r="F412" s="180"/>
      <c r="G412" s="584"/>
      <c r="H412" s="180"/>
      <c r="I412" s="584"/>
      <c r="J412" s="180" t="s">
        <v>813</v>
      </c>
      <c r="K412" s="497" t="s">
        <v>814</v>
      </c>
      <c r="L412" s="180"/>
    </row>
    <row r="413" spans="1:12" ht="16.5">
      <c r="A413" s="180"/>
      <c r="B413" s="525"/>
      <c r="C413" s="243" t="s">
        <v>815</v>
      </c>
      <c r="D413" s="497"/>
      <c r="E413" s="639"/>
      <c r="F413" s="180"/>
      <c r="G413" s="618"/>
      <c r="H413" s="180"/>
      <c r="I413" s="584"/>
      <c r="J413" s="180" t="s">
        <v>816</v>
      </c>
      <c r="K413" s="221" t="s">
        <v>5</v>
      </c>
      <c r="L413" s="180"/>
    </row>
    <row r="414" spans="1:12" ht="16.5">
      <c r="A414" s="246"/>
      <c r="B414" s="523"/>
      <c r="C414" s="254"/>
      <c r="D414" s="254"/>
      <c r="E414" s="529"/>
      <c r="F414" s="246"/>
      <c r="G414" s="524"/>
      <c r="H414" s="246"/>
      <c r="I414" s="524"/>
      <c r="J414" s="246"/>
      <c r="K414" s="254"/>
      <c r="L414" s="246"/>
    </row>
    <row r="415" spans="1:12" ht="16.5">
      <c r="A415" s="618"/>
      <c r="B415" s="647"/>
      <c r="C415" s="243"/>
      <c r="D415" s="243"/>
      <c r="E415" s="639"/>
      <c r="F415" s="618"/>
      <c r="G415" s="618"/>
      <c r="H415" s="618"/>
      <c r="I415" s="618"/>
      <c r="J415" s="618"/>
      <c r="K415" s="243"/>
      <c r="L415" s="618"/>
    </row>
    <row r="416" spans="1:12" ht="16.5">
      <c r="A416" s="618"/>
      <c r="B416" s="647"/>
      <c r="C416" s="243"/>
      <c r="D416" s="243"/>
      <c r="E416" s="639"/>
      <c r="F416" s="618"/>
      <c r="G416" s="618"/>
      <c r="H416" s="618"/>
      <c r="I416" s="618"/>
      <c r="J416" s="618"/>
      <c r="K416" s="243"/>
      <c r="L416" s="618"/>
    </row>
    <row r="417" spans="1:12" ht="20.25">
      <c r="A417" s="750" t="s">
        <v>0</v>
      </c>
      <c r="B417" s="750"/>
      <c r="C417" s="750"/>
      <c r="D417" s="750"/>
      <c r="E417" s="750"/>
      <c r="F417" s="750"/>
      <c r="G417" s="750"/>
      <c r="H417" s="750"/>
      <c r="I417" s="750"/>
      <c r="J417" s="750"/>
      <c r="K417" s="750"/>
      <c r="L417" s="750"/>
    </row>
    <row r="418" spans="1:12" ht="20.25">
      <c r="A418" s="750" t="s">
        <v>744</v>
      </c>
      <c r="B418" s="750"/>
      <c r="C418" s="750"/>
      <c r="D418" s="750"/>
      <c r="E418" s="750"/>
      <c r="F418" s="750"/>
      <c r="G418" s="750"/>
      <c r="H418" s="750"/>
      <c r="I418" s="750"/>
      <c r="J418" s="750"/>
      <c r="K418" s="750"/>
      <c r="L418" s="750"/>
    </row>
    <row r="419" spans="1:12" ht="20.25">
      <c r="A419" s="750" t="s">
        <v>149</v>
      </c>
      <c r="B419" s="750"/>
      <c r="C419" s="750"/>
      <c r="D419" s="750"/>
      <c r="E419" s="750"/>
      <c r="F419" s="750"/>
      <c r="G419" s="750"/>
      <c r="H419" s="750"/>
      <c r="I419" s="750"/>
      <c r="J419" s="750"/>
      <c r="K419" s="750"/>
      <c r="L419" s="750"/>
    </row>
    <row r="420" spans="1:14" s="269" customFormat="1" ht="20.25">
      <c r="A420" s="618"/>
      <c r="B420" s="647"/>
      <c r="C420" s="243"/>
      <c r="D420" s="243"/>
      <c r="E420" s="639"/>
      <c r="F420" s="618"/>
      <c r="G420" s="618"/>
      <c r="H420" s="618"/>
      <c r="I420" s="618"/>
      <c r="J420" s="618"/>
      <c r="K420" s="243"/>
      <c r="L420" s="618"/>
      <c r="M420" s="315"/>
      <c r="N420" s="315"/>
    </row>
    <row r="421" spans="1:14" s="269" customFormat="1" ht="20.25">
      <c r="A421" s="618"/>
      <c r="B421" s="647"/>
      <c r="C421" s="243"/>
      <c r="D421" s="243"/>
      <c r="E421" s="639"/>
      <c r="F421" s="618"/>
      <c r="G421" s="618"/>
      <c r="H421" s="618"/>
      <c r="I421" s="618"/>
      <c r="J421" s="618"/>
      <c r="K421" s="243"/>
      <c r="L421" s="618"/>
      <c r="M421" s="315"/>
      <c r="N421" s="315"/>
    </row>
    <row r="422" spans="1:14" s="269" customFormat="1" ht="20.25">
      <c r="A422" s="618"/>
      <c r="B422" s="647"/>
      <c r="C422" s="243"/>
      <c r="D422" s="243"/>
      <c r="E422" s="639"/>
      <c r="F422" s="618"/>
      <c r="G422" s="618"/>
      <c r="H422" s="618"/>
      <c r="I422" s="618"/>
      <c r="J422" s="618"/>
      <c r="K422" s="243"/>
      <c r="L422" s="618"/>
      <c r="M422" s="315"/>
      <c r="N422" s="315"/>
    </row>
    <row r="423" spans="1:12" ht="18.75">
      <c r="A423" s="602"/>
      <c r="B423" s="603" t="s">
        <v>288</v>
      </c>
      <c r="C423" s="602"/>
      <c r="D423" s="602"/>
      <c r="E423" s="602"/>
      <c r="F423" s="602"/>
      <c r="G423" s="602"/>
      <c r="H423" s="602"/>
      <c r="I423" s="602"/>
      <c r="J423" s="602"/>
      <c r="K423" s="602"/>
      <c r="L423" s="602"/>
    </row>
    <row r="424" spans="1:12" ht="18.75">
      <c r="A424" s="602"/>
      <c r="B424" s="603" t="s">
        <v>257</v>
      </c>
      <c r="C424" s="602"/>
      <c r="D424" s="602"/>
      <c r="E424" s="602"/>
      <c r="F424" s="602"/>
      <c r="G424" s="602"/>
      <c r="H424" s="602"/>
      <c r="I424" s="602"/>
      <c r="J424" s="602"/>
      <c r="K424" s="602"/>
      <c r="L424" s="602"/>
    </row>
    <row r="425" spans="1:12" ht="18.75">
      <c r="A425" s="742" t="s">
        <v>105</v>
      </c>
      <c r="B425" s="742"/>
      <c r="C425" s="742"/>
      <c r="D425" s="742"/>
      <c r="E425" s="742"/>
      <c r="F425" s="742"/>
      <c r="G425" s="742"/>
      <c r="H425" s="742"/>
      <c r="I425" s="742"/>
      <c r="J425" s="742"/>
      <c r="K425" s="742"/>
      <c r="L425" s="742"/>
    </row>
    <row r="426" spans="1:12" s="170" customFormat="1" ht="18.75">
      <c r="A426" s="743" t="s">
        <v>817</v>
      </c>
      <c r="B426" s="743"/>
      <c r="C426" s="743"/>
      <c r="D426" s="743"/>
      <c r="E426" s="743"/>
      <c r="F426" s="743"/>
      <c r="G426" s="743"/>
      <c r="H426" s="743"/>
      <c r="I426" s="743"/>
      <c r="J426" s="743"/>
      <c r="K426" s="743"/>
      <c r="L426" s="743"/>
    </row>
    <row r="427" spans="1:12" s="170" customFormat="1" ht="18.75">
      <c r="A427" s="751" t="s">
        <v>2</v>
      </c>
      <c r="B427" s="747" t="s">
        <v>3</v>
      </c>
      <c r="C427" s="754" t="s">
        <v>4</v>
      </c>
      <c r="D427" s="627" t="s">
        <v>5</v>
      </c>
      <c r="E427" s="757" t="s">
        <v>292</v>
      </c>
      <c r="F427" s="757"/>
      <c r="G427" s="757"/>
      <c r="H427" s="757"/>
      <c r="I427" s="758"/>
      <c r="J427" s="628" t="s">
        <v>247</v>
      </c>
      <c r="K427" s="629" t="s">
        <v>293</v>
      </c>
      <c r="L427" s="627" t="s">
        <v>294</v>
      </c>
    </row>
    <row r="428" spans="1:12" s="118" customFormat="1" ht="18.75">
      <c r="A428" s="752"/>
      <c r="B428" s="748"/>
      <c r="C428" s="755"/>
      <c r="D428" s="607" t="s">
        <v>6</v>
      </c>
      <c r="E428" s="630">
        <v>2561</v>
      </c>
      <c r="F428" s="627">
        <v>2562</v>
      </c>
      <c r="G428" s="630">
        <v>2563</v>
      </c>
      <c r="H428" s="630"/>
      <c r="I428" s="627">
        <v>2564</v>
      </c>
      <c r="J428" s="631" t="s">
        <v>248</v>
      </c>
      <c r="K428" s="632" t="s">
        <v>252</v>
      </c>
      <c r="L428" s="607" t="s">
        <v>295</v>
      </c>
    </row>
    <row r="429" spans="1:12" s="118" customFormat="1" ht="18.75">
      <c r="A429" s="753"/>
      <c r="B429" s="749"/>
      <c r="C429" s="756"/>
      <c r="D429" s="633"/>
      <c r="E429" s="634" t="s">
        <v>8</v>
      </c>
      <c r="F429" s="633" t="s">
        <v>8</v>
      </c>
      <c r="G429" s="634" t="s">
        <v>8</v>
      </c>
      <c r="H429" s="634"/>
      <c r="I429" s="633" t="s">
        <v>8</v>
      </c>
      <c r="J429" s="635"/>
      <c r="K429" s="636"/>
      <c r="L429" s="633"/>
    </row>
    <row r="430" spans="1:12" s="335" customFormat="1" ht="18.75">
      <c r="A430" s="180">
        <v>16</v>
      </c>
      <c r="B430" s="525" t="s">
        <v>774</v>
      </c>
      <c r="C430" s="561" t="s">
        <v>775</v>
      </c>
      <c r="D430" s="561" t="s">
        <v>776</v>
      </c>
      <c r="E430" s="528">
        <v>5000</v>
      </c>
      <c r="F430" s="528">
        <v>5000</v>
      </c>
      <c r="G430" s="528">
        <v>5000</v>
      </c>
      <c r="H430" s="528">
        <v>5000</v>
      </c>
      <c r="I430" s="528">
        <v>5000</v>
      </c>
      <c r="J430" s="622" t="s">
        <v>278</v>
      </c>
      <c r="K430" s="561" t="s">
        <v>777</v>
      </c>
      <c r="L430" s="622" t="s">
        <v>109</v>
      </c>
    </row>
    <row r="431" spans="1:12" s="335" customFormat="1" ht="18.75">
      <c r="A431" s="180"/>
      <c r="B431" s="525" t="s">
        <v>854</v>
      </c>
      <c r="C431" s="497" t="s">
        <v>779</v>
      </c>
      <c r="D431" s="497" t="s">
        <v>780</v>
      </c>
      <c r="E431" s="528"/>
      <c r="F431" s="180"/>
      <c r="G431" s="584"/>
      <c r="H431" s="584"/>
      <c r="I431" s="584"/>
      <c r="J431" s="180" t="s">
        <v>781</v>
      </c>
      <c r="K431" s="497" t="s">
        <v>782</v>
      </c>
      <c r="L431" s="180"/>
    </row>
    <row r="432" spans="1:12" s="335" customFormat="1" ht="18.75">
      <c r="A432" s="180"/>
      <c r="B432" s="525"/>
      <c r="C432" s="497" t="s">
        <v>783</v>
      </c>
      <c r="D432" s="497" t="s">
        <v>784</v>
      </c>
      <c r="E432" s="528"/>
      <c r="F432" s="180"/>
      <c r="G432" s="584"/>
      <c r="H432" s="584"/>
      <c r="I432" s="584"/>
      <c r="J432" s="180" t="s">
        <v>785</v>
      </c>
      <c r="K432" s="497" t="s">
        <v>786</v>
      </c>
      <c r="L432" s="180"/>
    </row>
    <row r="433" spans="1:12" ht="16.5">
      <c r="A433" s="180"/>
      <c r="B433" s="525"/>
      <c r="C433" s="497"/>
      <c r="D433" s="497" t="s">
        <v>787</v>
      </c>
      <c r="E433" s="528"/>
      <c r="F433" s="180"/>
      <c r="G433" s="584"/>
      <c r="H433" s="584"/>
      <c r="I433" s="584"/>
      <c r="J433" s="180" t="s">
        <v>280</v>
      </c>
      <c r="K433" s="497"/>
      <c r="L433" s="180"/>
    </row>
    <row r="434" spans="1:12" ht="16.5">
      <c r="A434" s="180"/>
      <c r="B434" s="525"/>
      <c r="C434" s="497"/>
      <c r="D434" s="497"/>
      <c r="E434" s="528"/>
      <c r="F434" s="180"/>
      <c r="G434" s="584"/>
      <c r="H434" s="584"/>
      <c r="I434" s="584"/>
      <c r="J434" s="180"/>
      <c r="K434" s="497"/>
      <c r="L434" s="180"/>
    </row>
    <row r="435" spans="1:12" ht="16.5">
      <c r="A435" s="246"/>
      <c r="B435" s="523"/>
      <c r="C435" s="254"/>
      <c r="D435" s="254"/>
      <c r="E435" s="529"/>
      <c r="F435" s="246"/>
      <c r="G435" s="524"/>
      <c r="H435" s="524"/>
      <c r="I435" s="524"/>
      <c r="J435" s="246"/>
      <c r="K435" s="254"/>
      <c r="L435" s="246"/>
    </row>
    <row r="436" spans="1:12" ht="16.5">
      <c r="A436" s="180">
        <v>17</v>
      </c>
      <c r="B436" s="525" t="s">
        <v>788</v>
      </c>
      <c r="C436" s="561" t="s">
        <v>789</v>
      </c>
      <c r="D436" s="561" t="s">
        <v>790</v>
      </c>
      <c r="E436" s="621">
        <v>5000</v>
      </c>
      <c r="F436" s="621">
        <v>5000</v>
      </c>
      <c r="G436" s="621">
        <v>5000</v>
      </c>
      <c r="H436" s="621">
        <v>5000</v>
      </c>
      <c r="I436" s="621">
        <v>5000</v>
      </c>
      <c r="J436" s="622" t="s">
        <v>278</v>
      </c>
      <c r="K436" s="561" t="s">
        <v>791</v>
      </c>
      <c r="L436" s="622" t="s">
        <v>109</v>
      </c>
    </row>
    <row r="437" spans="1:12" ht="16.5">
      <c r="A437" s="180"/>
      <c r="B437" s="525" t="s">
        <v>792</v>
      </c>
      <c r="C437" s="497" t="s">
        <v>793</v>
      </c>
      <c r="D437" s="497" t="s">
        <v>794</v>
      </c>
      <c r="E437" s="528"/>
      <c r="F437" s="180"/>
      <c r="G437" s="584"/>
      <c r="H437" s="584"/>
      <c r="I437" s="584"/>
      <c r="J437" s="180" t="s">
        <v>196</v>
      </c>
      <c r="K437" s="497" t="s">
        <v>795</v>
      </c>
      <c r="L437" s="180"/>
    </row>
    <row r="438" spans="1:12" ht="16.5">
      <c r="A438" s="180"/>
      <c r="B438" s="525" t="s">
        <v>855</v>
      </c>
      <c r="C438" s="497"/>
      <c r="D438" s="497" t="s">
        <v>797</v>
      </c>
      <c r="E438" s="528"/>
      <c r="F438" s="180"/>
      <c r="G438" s="584"/>
      <c r="H438" s="584"/>
      <c r="I438" s="584"/>
      <c r="J438" s="180" t="s">
        <v>798</v>
      </c>
      <c r="K438" s="497" t="s">
        <v>799</v>
      </c>
      <c r="L438" s="180"/>
    </row>
    <row r="439" spans="1:12" ht="16.5">
      <c r="A439" s="180"/>
      <c r="B439" s="525"/>
      <c r="C439" s="497"/>
      <c r="D439" s="497" t="s">
        <v>800</v>
      </c>
      <c r="E439" s="528"/>
      <c r="F439" s="180"/>
      <c r="G439" s="584"/>
      <c r="H439" s="584"/>
      <c r="I439" s="584"/>
      <c r="J439" s="180" t="s">
        <v>801</v>
      </c>
      <c r="K439" s="497"/>
      <c r="L439" s="180"/>
    </row>
    <row r="440" spans="1:12" ht="16.5">
      <c r="A440" s="180"/>
      <c r="B440" s="525"/>
      <c r="C440" s="497"/>
      <c r="D440" s="497"/>
      <c r="E440" s="528"/>
      <c r="F440" s="180"/>
      <c r="G440" s="584"/>
      <c r="H440" s="584"/>
      <c r="I440" s="584"/>
      <c r="J440" s="180" t="s">
        <v>802</v>
      </c>
      <c r="K440" s="497"/>
      <c r="L440" s="180"/>
    </row>
    <row r="441" spans="1:12" ht="16.5">
      <c r="A441" s="246"/>
      <c r="B441" s="523"/>
      <c r="C441" s="254"/>
      <c r="D441" s="254"/>
      <c r="E441" s="529"/>
      <c r="F441" s="246"/>
      <c r="G441" s="524"/>
      <c r="H441" s="524"/>
      <c r="I441" s="524"/>
      <c r="J441" s="246"/>
      <c r="K441" s="254"/>
      <c r="L441" s="246"/>
    </row>
    <row r="442" spans="1:12" ht="16.5">
      <c r="A442" s="180">
        <v>18</v>
      </c>
      <c r="B442" s="525" t="s">
        <v>803</v>
      </c>
      <c r="C442" s="497" t="s">
        <v>804</v>
      </c>
      <c r="D442" s="497" t="s">
        <v>805</v>
      </c>
      <c r="E442" s="528">
        <v>10000</v>
      </c>
      <c r="F442" s="528">
        <v>10000</v>
      </c>
      <c r="G442" s="528">
        <v>10000</v>
      </c>
      <c r="H442" s="528">
        <v>10000</v>
      </c>
      <c r="I442" s="528">
        <v>10000</v>
      </c>
      <c r="J442" s="622" t="s">
        <v>278</v>
      </c>
      <c r="K442" s="497" t="s">
        <v>806</v>
      </c>
      <c r="L442" s="180" t="s">
        <v>109</v>
      </c>
    </row>
    <row r="443" spans="1:12" ht="16.5">
      <c r="A443" s="180"/>
      <c r="B443" s="525" t="s">
        <v>807</v>
      </c>
      <c r="C443" s="497" t="s">
        <v>808</v>
      </c>
      <c r="D443" s="497" t="s">
        <v>809</v>
      </c>
      <c r="E443" s="528"/>
      <c r="F443" s="180"/>
      <c r="G443" s="584"/>
      <c r="H443" s="180"/>
      <c r="I443" s="584"/>
      <c r="J443" s="180" t="s">
        <v>810</v>
      </c>
      <c r="K443" s="497" t="s">
        <v>811</v>
      </c>
      <c r="L443" s="180"/>
    </row>
    <row r="444" spans="1:12" ht="16.5">
      <c r="A444" s="180"/>
      <c r="B444" s="525" t="s">
        <v>855</v>
      </c>
      <c r="C444" s="497" t="s">
        <v>812</v>
      </c>
      <c r="D444" s="497"/>
      <c r="E444" s="528"/>
      <c r="F444" s="180"/>
      <c r="G444" s="584"/>
      <c r="H444" s="180"/>
      <c r="I444" s="584"/>
      <c r="J444" s="180" t="s">
        <v>813</v>
      </c>
      <c r="K444" s="497" t="s">
        <v>814</v>
      </c>
      <c r="L444" s="180"/>
    </row>
    <row r="445" spans="1:12" ht="16.5">
      <c r="A445" s="180"/>
      <c r="B445" s="525"/>
      <c r="C445" s="243" t="s">
        <v>815</v>
      </c>
      <c r="D445" s="497"/>
      <c r="E445" s="639"/>
      <c r="F445" s="180"/>
      <c r="G445" s="618"/>
      <c r="H445" s="180"/>
      <c r="I445" s="584"/>
      <c r="J445" s="180" t="s">
        <v>816</v>
      </c>
      <c r="K445" s="221" t="s">
        <v>5</v>
      </c>
      <c r="L445" s="180"/>
    </row>
    <row r="446" spans="1:12" ht="16.5">
      <c r="A446" s="180"/>
      <c r="B446" s="525"/>
      <c r="C446" s="497"/>
      <c r="D446" s="497"/>
      <c r="E446" s="528"/>
      <c r="F446" s="180"/>
      <c r="G446" s="584"/>
      <c r="H446" s="180"/>
      <c r="I446" s="584"/>
      <c r="J446" s="180"/>
      <c r="K446" s="497"/>
      <c r="L446" s="180"/>
    </row>
    <row r="447" spans="1:12" ht="16.5">
      <c r="A447" s="246"/>
      <c r="B447" s="523"/>
      <c r="C447" s="254"/>
      <c r="D447" s="254"/>
      <c r="E447" s="529"/>
      <c r="F447" s="246"/>
      <c r="G447" s="524"/>
      <c r="H447" s="246"/>
      <c r="I447" s="524"/>
      <c r="J447" s="246"/>
      <c r="K447" s="254"/>
      <c r="L447" s="246"/>
    </row>
    <row r="448" spans="1:12" ht="16.5">
      <c r="A448" s="180">
        <v>19</v>
      </c>
      <c r="B448" s="525" t="s">
        <v>774</v>
      </c>
      <c r="C448" s="561" t="s">
        <v>775</v>
      </c>
      <c r="D448" s="561" t="s">
        <v>776</v>
      </c>
      <c r="E448" s="528">
        <v>5000</v>
      </c>
      <c r="F448" s="528">
        <v>5000</v>
      </c>
      <c r="G448" s="528">
        <v>5000</v>
      </c>
      <c r="H448" s="528">
        <v>5000</v>
      </c>
      <c r="I448" s="528">
        <v>5000</v>
      </c>
      <c r="J448" s="622" t="s">
        <v>278</v>
      </c>
      <c r="K448" s="561" t="s">
        <v>777</v>
      </c>
      <c r="L448" s="622" t="s">
        <v>109</v>
      </c>
    </row>
    <row r="449" spans="1:12" ht="16.5">
      <c r="A449" s="180"/>
      <c r="B449" s="525" t="s">
        <v>856</v>
      </c>
      <c r="C449" s="497" t="s">
        <v>779</v>
      </c>
      <c r="D449" s="497" t="s">
        <v>780</v>
      </c>
      <c r="E449" s="528"/>
      <c r="F449" s="180"/>
      <c r="G449" s="584"/>
      <c r="H449" s="584"/>
      <c r="I449" s="584"/>
      <c r="J449" s="180" t="s">
        <v>781</v>
      </c>
      <c r="K449" s="497" t="s">
        <v>782</v>
      </c>
      <c r="L449" s="180"/>
    </row>
    <row r="450" spans="1:12" ht="16.5">
      <c r="A450" s="180"/>
      <c r="B450" s="525"/>
      <c r="C450" s="497" t="s">
        <v>783</v>
      </c>
      <c r="D450" s="497" t="s">
        <v>784</v>
      </c>
      <c r="E450" s="528"/>
      <c r="F450" s="180"/>
      <c r="G450" s="584"/>
      <c r="H450" s="584"/>
      <c r="I450" s="584"/>
      <c r="J450" s="180" t="s">
        <v>785</v>
      </c>
      <c r="K450" s="497" t="s">
        <v>786</v>
      </c>
      <c r="L450" s="180"/>
    </row>
    <row r="451" spans="1:12" ht="16.5">
      <c r="A451" s="180"/>
      <c r="B451" s="525"/>
      <c r="C451" s="497"/>
      <c r="D451" s="497" t="s">
        <v>787</v>
      </c>
      <c r="E451" s="528"/>
      <c r="F451" s="180"/>
      <c r="G451" s="584"/>
      <c r="H451" s="584"/>
      <c r="I451" s="584"/>
      <c r="J451" s="180" t="s">
        <v>280</v>
      </c>
      <c r="K451" s="497"/>
      <c r="L451" s="180"/>
    </row>
    <row r="452" spans="1:12" ht="16.5">
      <c r="A452" s="246"/>
      <c r="B452" s="523"/>
      <c r="C452" s="254"/>
      <c r="D452" s="254"/>
      <c r="E452" s="529"/>
      <c r="F452" s="246"/>
      <c r="G452" s="524"/>
      <c r="H452" s="524"/>
      <c r="I452" s="524"/>
      <c r="J452" s="246"/>
      <c r="K452" s="254"/>
      <c r="L452" s="246"/>
    </row>
    <row r="453" spans="1:12" ht="16.5">
      <c r="A453" s="643"/>
      <c r="B453" s="644"/>
      <c r="C453" s="645"/>
      <c r="D453" s="645"/>
      <c r="E453" s="646"/>
      <c r="F453" s="643"/>
      <c r="G453" s="643"/>
      <c r="H453" s="643"/>
      <c r="I453" s="643"/>
      <c r="J453" s="643"/>
      <c r="K453" s="645"/>
      <c r="L453" s="643"/>
    </row>
    <row r="454" spans="1:12" ht="20.25">
      <c r="A454" s="750" t="s">
        <v>0</v>
      </c>
      <c r="B454" s="750"/>
      <c r="C454" s="750"/>
      <c r="D454" s="750"/>
      <c r="E454" s="750"/>
      <c r="F454" s="750"/>
      <c r="G454" s="750"/>
      <c r="H454" s="750"/>
      <c r="I454" s="750"/>
      <c r="J454" s="750"/>
      <c r="K454" s="750"/>
      <c r="L454" s="750"/>
    </row>
    <row r="455" spans="1:12" ht="20.25">
      <c r="A455" s="750" t="s">
        <v>744</v>
      </c>
      <c r="B455" s="750"/>
      <c r="C455" s="750"/>
      <c r="D455" s="750"/>
      <c r="E455" s="750"/>
      <c r="F455" s="750"/>
      <c r="G455" s="750"/>
      <c r="H455" s="750"/>
      <c r="I455" s="750"/>
      <c r="J455" s="750"/>
      <c r="K455" s="750"/>
      <c r="L455" s="750"/>
    </row>
    <row r="456" spans="1:12" ht="20.25">
      <c r="A456" s="750" t="s">
        <v>149</v>
      </c>
      <c r="B456" s="750"/>
      <c r="C456" s="750"/>
      <c r="D456" s="750"/>
      <c r="E456" s="750"/>
      <c r="F456" s="750"/>
      <c r="G456" s="750"/>
      <c r="H456" s="750"/>
      <c r="I456" s="750"/>
      <c r="J456" s="750"/>
      <c r="K456" s="750"/>
      <c r="L456" s="750"/>
    </row>
    <row r="457" spans="1:14" s="269" customFormat="1" ht="20.25">
      <c r="A457" s="618"/>
      <c r="B457" s="647"/>
      <c r="C457" s="243"/>
      <c r="D457" s="243"/>
      <c r="E457" s="639"/>
      <c r="F457" s="618"/>
      <c r="G457" s="618"/>
      <c r="H457" s="618"/>
      <c r="I457" s="618"/>
      <c r="J457" s="618"/>
      <c r="K457" s="243"/>
      <c r="L457" s="618"/>
      <c r="M457" s="315"/>
      <c r="N457" s="315"/>
    </row>
    <row r="458" spans="1:14" s="269" customFormat="1" ht="20.25">
      <c r="A458" s="602"/>
      <c r="B458" s="603" t="s">
        <v>288</v>
      </c>
      <c r="C458" s="602"/>
      <c r="D458" s="602"/>
      <c r="E458" s="602"/>
      <c r="F458" s="602"/>
      <c r="G458" s="602"/>
      <c r="H458" s="602"/>
      <c r="I458" s="602"/>
      <c r="J458" s="602"/>
      <c r="K458" s="602"/>
      <c r="L458" s="602"/>
      <c r="M458" s="315"/>
      <c r="N458" s="315"/>
    </row>
    <row r="459" spans="1:14" s="269" customFormat="1" ht="20.25">
      <c r="A459" s="602"/>
      <c r="B459" s="603" t="s">
        <v>257</v>
      </c>
      <c r="C459" s="602"/>
      <c r="D459" s="602"/>
      <c r="E459" s="602"/>
      <c r="F459" s="602"/>
      <c r="G459" s="602"/>
      <c r="H459" s="602"/>
      <c r="I459" s="602"/>
      <c r="J459" s="602"/>
      <c r="K459" s="602"/>
      <c r="L459" s="602"/>
      <c r="M459" s="315"/>
      <c r="N459" s="315"/>
    </row>
    <row r="460" spans="1:12" ht="18.75">
      <c r="A460" s="742" t="s">
        <v>105</v>
      </c>
      <c r="B460" s="742"/>
      <c r="C460" s="742"/>
      <c r="D460" s="742"/>
      <c r="E460" s="742"/>
      <c r="F460" s="742"/>
      <c r="G460" s="742"/>
      <c r="H460" s="742"/>
      <c r="I460" s="742"/>
      <c r="J460" s="742"/>
      <c r="K460" s="742"/>
      <c r="L460" s="742"/>
    </row>
    <row r="461" spans="1:12" s="170" customFormat="1" ht="18.75">
      <c r="A461" s="743" t="s">
        <v>817</v>
      </c>
      <c r="B461" s="743"/>
      <c r="C461" s="743"/>
      <c r="D461" s="743"/>
      <c r="E461" s="743"/>
      <c r="F461" s="743"/>
      <c r="G461" s="743"/>
      <c r="H461" s="743"/>
      <c r="I461" s="743"/>
      <c r="J461" s="743"/>
      <c r="K461" s="743"/>
      <c r="L461" s="743"/>
    </row>
    <row r="462" spans="1:12" s="170" customFormat="1" ht="18.75">
      <c r="A462" s="751" t="s">
        <v>2</v>
      </c>
      <c r="B462" s="747" t="s">
        <v>3</v>
      </c>
      <c r="C462" s="754" t="s">
        <v>4</v>
      </c>
      <c r="D462" s="627" t="s">
        <v>5</v>
      </c>
      <c r="E462" s="757" t="s">
        <v>292</v>
      </c>
      <c r="F462" s="757"/>
      <c r="G462" s="757"/>
      <c r="H462" s="757"/>
      <c r="I462" s="758"/>
      <c r="J462" s="628" t="s">
        <v>247</v>
      </c>
      <c r="K462" s="629" t="s">
        <v>293</v>
      </c>
      <c r="L462" s="627" t="s">
        <v>294</v>
      </c>
    </row>
    <row r="463" spans="1:12" s="118" customFormat="1" ht="18.75">
      <c r="A463" s="752"/>
      <c r="B463" s="748"/>
      <c r="C463" s="755"/>
      <c r="D463" s="607" t="s">
        <v>6</v>
      </c>
      <c r="E463" s="630">
        <v>2561</v>
      </c>
      <c r="F463" s="627">
        <v>2562</v>
      </c>
      <c r="G463" s="630">
        <v>2563</v>
      </c>
      <c r="H463" s="630"/>
      <c r="I463" s="627">
        <v>2564</v>
      </c>
      <c r="J463" s="631" t="s">
        <v>248</v>
      </c>
      <c r="K463" s="632" t="s">
        <v>252</v>
      </c>
      <c r="L463" s="607" t="s">
        <v>295</v>
      </c>
    </row>
    <row r="464" spans="1:12" s="118" customFormat="1" ht="18.75">
      <c r="A464" s="753"/>
      <c r="B464" s="749"/>
      <c r="C464" s="756"/>
      <c r="D464" s="633"/>
      <c r="E464" s="634" t="s">
        <v>8</v>
      </c>
      <c r="F464" s="633" t="s">
        <v>8</v>
      </c>
      <c r="G464" s="634" t="s">
        <v>8</v>
      </c>
      <c r="H464" s="634"/>
      <c r="I464" s="633" t="s">
        <v>8</v>
      </c>
      <c r="J464" s="635"/>
      <c r="K464" s="636"/>
      <c r="L464" s="633"/>
    </row>
    <row r="465" spans="1:12" s="335" customFormat="1" ht="18.75">
      <c r="A465" s="180">
        <v>20</v>
      </c>
      <c r="B465" s="525" t="s">
        <v>788</v>
      </c>
      <c r="C465" s="561" t="s">
        <v>789</v>
      </c>
      <c r="D465" s="561" t="s">
        <v>790</v>
      </c>
      <c r="E465" s="621">
        <v>5000</v>
      </c>
      <c r="F465" s="621">
        <v>5000</v>
      </c>
      <c r="G465" s="621">
        <v>5000</v>
      </c>
      <c r="H465" s="621">
        <v>5000</v>
      </c>
      <c r="I465" s="621">
        <v>5000</v>
      </c>
      <c r="J465" s="622" t="s">
        <v>278</v>
      </c>
      <c r="K465" s="561" t="s">
        <v>791</v>
      </c>
      <c r="L465" s="622" t="s">
        <v>109</v>
      </c>
    </row>
    <row r="466" spans="1:12" s="335" customFormat="1" ht="18.75">
      <c r="A466" s="180"/>
      <c r="B466" s="525" t="s">
        <v>792</v>
      </c>
      <c r="C466" s="497" t="s">
        <v>793</v>
      </c>
      <c r="D466" s="497" t="s">
        <v>794</v>
      </c>
      <c r="E466" s="528"/>
      <c r="F466" s="180"/>
      <c r="G466" s="584"/>
      <c r="H466" s="584"/>
      <c r="I466" s="584"/>
      <c r="J466" s="180" t="s">
        <v>196</v>
      </c>
      <c r="K466" s="497" t="s">
        <v>795</v>
      </c>
      <c r="L466" s="180"/>
    </row>
    <row r="467" spans="1:12" s="335" customFormat="1" ht="18.75">
      <c r="A467" s="180"/>
      <c r="B467" s="525" t="s">
        <v>856</v>
      </c>
      <c r="C467" s="497"/>
      <c r="D467" s="497" t="s">
        <v>797</v>
      </c>
      <c r="E467" s="528"/>
      <c r="F467" s="180"/>
      <c r="G467" s="584"/>
      <c r="H467" s="584"/>
      <c r="I467" s="584"/>
      <c r="J467" s="180" t="s">
        <v>798</v>
      </c>
      <c r="K467" s="497" t="s">
        <v>799</v>
      </c>
      <c r="L467" s="180"/>
    </row>
    <row r="468" spans="1:12" ht="16.5">
      <c r="A468" s="180"/>
      <c r="B468" s="525"/>
      <c r="C468" s="497"/>
      <c r="D468" s="497" t="s">
        <v>800</v>
      </c>
      <c r="E468" s="528"/>
      <c r="F468" s="180"/>
      <c r="G468" s="584"/>
      <c r="H468" s="584"/>
      <c r="I468" s="584"/>
      <c r="J468" s="180" t="s">
        <v>801</v>
      </c>
      <c r="K468" s="497"/>
      <c r="L468" s="180"/>
    </row>
    <row r="469" spans="1:12" ht="16.5">
      <c r="A469" s="180"/>
      <c r="B469" s="525"/>
      <c r="C469" s="497"/>
      <c r="D469" s="497"/>
      <c r="E469" s="528"/>
      <c r="F469" s="180"/>
      <c r="G469" s="584"/>
      <c r="H469" s="584"/>
      <c r="I469" s="584"/>
      <c r="J469" s="180" t="s">
        <v>802</v>
      </c>
      <c r="K469" s="497"/>
      <c r="L469" s="180"/>
    </row>
    <row r="470" spans="1:12" ht="16.5">
      <c r="A470" s="652"/>
      <c r="B470" s="653"/>
      <c r="C470" s="654"/>
      <c r="D470" s="654"/>
      <c r="E470" s="655"/>
      <c r="F470" s="652"/>
      <c r="G470" s="656"/>
      <c r="H470" s="656"/>
      <c r="I470" s="656"/>
      <c r="J470" s="652"/>
      <c r="K470" s="654"/>
      <c r="L470" s="652"/>
    </row>
    <row r="471" spans="1:12" ht="16.5">
      <c r="A471" s="180">
        <v>21</v>
      </c>
      <c r="B471" s="525" t="s">
        <v>803</v>
      </c>
      <c r="C471" s="497" t="s">
        <v>804</v>
      </c>
      <c r="D471" s="497" t="s">
        <v>805</v>
      </c>
      <c r="E471" s="528">
        <v>10000</v>
      </c>
      <c r="F471" s="528">
        <v>10000</v>
      </c>
      <c r="G471" s="528">
        <v>10000</v>
      </c>
      <c r="H471" s="528">
        <v>10000</v>
      </c>
      <c r="I471" s="528">
        <v>10000</v>
      </c>
      <c r="J471" s="622" t="s">
        <v>278</v>
      </c>
      <c r="K471" s="497" t="s">
        <v>806</v>
      </c>
      <c r="L471" s="180" t="s">
        <v>109</v>
      </c>
    </row>
    <row r="472" spans="1:12" ht="16.5">
      <c r="A472" s="180"/>
      <c r="B472" s="525" t="s">
        <v>807</v>
      </c>
      <c r="C472" s="497" t="s">
        <v>808</v>
      </c>
      <c r="D472" s="497" t="s">
        <v>809</v>
      </c>
      <c r="E472" s="528"/>
      <c r="F472" s="180"/>
      <c r="G472" s="584"/>
      <c r="H472" s="180"/>
      <c r="I472" s="584"/>
      <c r="J472" s="180" t="s">
        <v>810</v>
      </c>
      <c r="K472" s="497" t="s">
        <v>811</v>
      </c>
      <c r="L472" s="180"/>
    </row>
    <row r="473" spans="1:12" ht="16.5">
      <c r="A473" s="180"/>
      <c r="B473" s="525" t="s">
        <v>856</v>
      </c>
      <c r="C473" s="497" t="s">
        <v>812</v>
      </c>
      <c r="D473" s="497"/>
      <c r="E473" s="528"/>
      <c r="F473" s="180"/>
      <c r="G473" s="584"/>
      <c r="H473" s="180"/>
      <c r="I473" s="584"/>
      <c r="J473" s="180" t="s">
        <v>813</v>
      </c>
      <c r="K473" s="497" t="s">
        <v>814</v>
      </c>
      <c r="L473" s="180"/>
    </row>
    <row r="474" spans="1:12" ht="16.5">
      <c r="A474" s="180"/>
      <c r="B474" s="525"/>
      <c r="C474" s="243" t="s">
        <v>815</v>
      </c>
      <c r="D474" s="497"/>
      <c r="E474" s="639"/>
      <c r="F474" s="180"/>
      <c r="G474" s="618"/>
      <c r="H474" s="180"/>
      <c r="I474" s="584"/>
      <c r="J474" s="180" t="s">
        <v>816</v>
      </c>
      <c r="K474" s="221" t="s">
        <v>5</v>
      </c>
      <c r="L474" s="180"/>
    </row>
    <row r="475" spans="1:12" ht="16.5">
      <c r="A475" s="180"/>
      <c r="B475" s="525"/>
      <c r="C475" s="497"/>
      <c r="D475" s="497"/>
      <c r="E475" s="528"/>
      <c r="F475" s="180"/>
      <c r="G475" s="584"/>
      <c r="H475" s="180"/>
      <c r="I475" s="584"/>
      <c r="J475" s="180"/>
      <c r="K475" s="497"/>
      <c r="L475" s="180"/>
    </row>
    <row r="476" spans="1:12" ht="16.5">
      <c r="A476" s="246"/>
      <c r="B476" s="523"/>
      <c r="C476" s="254"/>
      <c r="D476" s="254"/>
      <c r="E476" s="529"/>
      <c r="F476" s="246"/>
      <c r="G476" s="524"/>
      <c r="H476" s="246"/>
      <c r="I476" s="524"/>
      <c r="J476" s="246"/>
      <c r="K476" s="254"/>
      <c r="L476" s="246"/>
    </row>
    <row r="477" spans="1:12" ht="16.5">
      <c r="A477" s="180">
        <v>22</v>
      </c>
      <c r="B477" s="525" t="s">
        <v>788</v>
      </c>
      <c r="C477" s="561" t="s">
        <v>789</v>
      </c>
      <c r="D477" s="561" t="s">
        <v>790</v>
      </c>
      <c r="E477" s="621">
        <v>5000</v>
      </c>
      <c r="F477" s="621">
        <v>5000</v>
      </c>
      <c r="G477" s="621">
        <v>5000</v>
      </c>
      <c r="H477" s="621">
        <v>5000</v>
      </c>
      <c r="I477" s="621">
        <v>5000</v>
      </c>
      <c r="J477" s="622" t="s">
        <v>278</v>
      </c>
      <c r="K477" s="561" t="s">
        <v>791</v>
      </c>
      <c r="L477" s="622" t="s">
        <v>109</v>
      </c>
    </row>
    <row r="478" spans="1:12" ht="16.5">
      <c r="A478" s="180"/>
      <c r="B478" s="525" t="s">
        <v>792</v>
      </c>
      <c r="C478" s="497" t="s">
        <v>793</v>
      </c>
      <c r="D478" s="497" t="s">
        <v>794</v>
      </c>
      <c r="E478" s="528"/>
      <c r="F478" s="180"/>
      <c r="G478" s="584"/>
      <c r="H478" s="584"/>
      <c r="I478" s="584"/>
      <c r="J478" s="180" t="s">
        <v>196</v>
      </c>
      <c r="K478" s="497" t="s">
        <v>795</v>
      </c>
      <c r="L478" s="180"/>
    </row>
    <row r="479" spans="1:12" ht="16.5">
      <c r="A479" s="180"/>
      <c r="B479" s="525" t="s">
        <v>857</v>
      </c>
      <c r="C479" s="497"/>
      <c r="D479" s="497" t="s">
        <v>797</v>
      </c>
      <c r="E479" s="528"/>
      <c r="F479" s="180"/>
      <c r="G479" s="584"/>
      <c r="H479" s="584"/>
      <c r="I479" s="584"/>
      <c r="J479" s="180" t="s">
        <v>798</v>
      </c>
      <c r="K479" s="497" t="s">
        <v>799</v>
      </c>
      <c r="L479" s="180"/>
    </row>
    <row r="480" spans="1:12" ht="16.5">
      <c r="A480" s="180"/>
      <c r="B480" s="525"/>
      <c r="C480" s="497"/>
      <c r="D480" s="497" t="s">
        <v>800</v>
      </c>
      <c r="E480" s="528"/>
      <c r="F480" s="180"/>
      <c r="G480" s="584"/>
      <c r="H480" s="584"/>
      <c r="I480" s="584"/>
      <c r="J480" s="180" t="s">
        <v>801</v>
      </c>
      <c r="K480" s="497"/>
      <c r="L480" s="180"/>
    </row>
    <row r="481" spans="1:12" ht="16.5">
      <c r="A481" s="180"/>
      <c r="B481" s="525"/>
      <c r="C481" s="497"/>
      <c r="D481" s="497"/>
      <c r="E481" s="528"/>
      <c r="F481" s="180"/>
      <c r="G481" s="584"/>
      <c r="H481" s="584"/>
      <c r="I481" s="584"/>
      <c r="J481" s="180" t="s">
        <v>802</v>
      </c>
      <c r="K481" s="497"/>
      <c r="L481" s="180"/>
    </row>
    <row r="482" spans="1:12" ht="16.5">
      <c r="A482" s="246"/>
      <c r="B482" s="523"/>
      <c r="C482" s="254"/>
      <c r="D482" s="254"/>
      <c r="E482" s="529"/>
      <c r="F482" s="246"/>
      <c r="G482" s="524"/>
      <c r="H482" s="524"/>
      <c r="I482" s="524"/>
      <c r="J482" s="246"/>
      <c r="K482" s="254"/>
      <c r="L482" s="246"/>
    </row>
    <row r="483" spans="1:12" ht="16.5">
      <c r="A483" s="180">
        <v>23</v>
      </c>
      <c r="B483" s="525" t="s">
        <v>803</v>
      </c>
      <c r="C483" s="497" t="s">
        <v>804</v>
      </c>
      <c r="D483" s="497" t="s">
        <v>805</v>
      </c>
      <c r="E483" s="528">
        <v>7000</v>
      </c>
      <c r="F483" s="528">
        <v>7000</v>
      </c>
      <c r="G483" s="528">
        <v>7000</v>
      </c>
      <c r="H483" s="528">
        <v>7000</v>
      </c>
      <c r="I483" s="528">
        <v>7000</v>
      </c>
      <c r="J483" s="622" t="s">
        <v>278</v>
      </c>
      <c r="K483" s="497" t="s">
        <v>806</v>
      </c>
      <c r="L483" s="180" t="s">
        <v>109</v>
      </c>
    </row>
    <row r="484" spans="1:12" ht="16.5">
      <c r="A484" s="180"/>
      <c r="B484" s="525" t="s">
        <v>807</v>
      </c>
      <c r="C484" s="497" t="s">
        <v>808</v>
      </c>
      <c r="D484" s="497" t="s">
        <v>809</v>
      </c>
      <c r="E484" s="528"/>
      <c r="F484" s="180"/>
      <c r="G484" s="584"/>
      <c r="H484" s="180"/>
      <c r="I484" s="584"/>
      <c r="J484" s="180" t="s">
        <v>810</v>
      </c>
      <c r="K484" s="497" t="s">
        <v>811</v>
      </c>
      <c r="L484" s="180"/>
    </row>
    <row r="485" spans="1:12" ht="16.5">
      <c r="A485" s="180"/>
      <c r="B485" s="525" t="s">
        <v>857</v>
      </c>
      <c r="C485" s="497" t="s">
        <v>812</v>
      </c>
      <c r="D485" s="497"/>
      <c r="E485" s="528"/>
      <c r="F485" s="180"/>
      <c r="G485" s="584"/>
      <c r="H485" s="180"/>
      <c r="I485" s="584"/>
      <c r="J485" s="180" t="s">
        <v>813</v>
      </c>
      <c r="K485" s="497" t="s">
        <v>814</v>
      </c>
      <c r="L485" s="180"/>
    </row>
    <row r="486" spans="1:12" ht="16.5">
      <c r="A486" s="180"/>
      <c r="B486" s="525"/>
      <c r="C486" s="243" t="s">
        <v>815</v>
      </c>
      <c r="D486" s="497"/>
      <c r="E486" s="639"/>
      <c r="F486" s="180"/>
      <c r="G486" s="618"/>
      <c r="H486" s="180"/>
      <c r="I486" s="584"/>
      <c r="J486" s="180" t="s">
        <v>816</v>
      </c>
      <c r="K486" s="221" t="s">
        <v>5</v>
      </c>
      <c r="L486" s="180"/>
    </row>
    <row r="487" spans="1:12" ht="16.5">
      <c r="A487" s="180"/>
      <c r="B487" s="525"/>
      <c r="C487" s="497"/>
      <c r="D487" s="497"/>
      <c r="E487" s="528"/>
      <c r="F487" s="180"/>
      <c r="G487" s="584"/>
      <c r="H487" s="180"/>
      <c r="I487" s="584"/>
      <c r="J487" s="180"/>
      <c r="K487" s="497"/>
      <c r="L487" s="180"/>
    </row>
    <row r="488" spans="1:12" ht="16.5">
      <c r="A488" s="246"/>
      <c r="B488" s="523"/>
      <c r="C488" s="254"/>
      <c r="D488" s="254"/>
      <c r="E488" s="529"/>
      <c r="F488" s="246"/>
      <c r="G488" s="524"/>
      <c r="H488" s="246"/>
      <c r="I488" s="524"/>
      <c r="J488" s="246"/>
      <c r="K488" s="254"/>
      <c r="L488" s="246"/>
    </row>
    <row r="489" spans="1:12" ht="16.5">
      <c r="A489" s="618"/>
      <c r="B489" s="647"/>
      <c r="C489" s="243"/>
      <c r="D489" s="243"/>
      <c r="E489" s="639"/>
      <c r="F489" s="618"/>
      <c r="G489" s="618"/>
      <c r="H489" s="618"/>
      <c r="I489" s="618"/>
      <c r="J489" s="618"/>
      <c r="K489" s="243"/>
      <c r="L489" s="618"/>
    </row>
    <row r="490" spans="1:12" ht="20.25">
      <c r="A490" s="750" t="s">
        <v>0</v>
      </c>
      <c r="B490" s="750"/>
      <c r="C490" s="750"/>
      <c r="D490" s="750"/>
      <c r="E490" s="750"/>
      <c r="F490" s="750"/>
      <c r="G490" s="750"/>
      <c r="H490" s="750"/>
      <c r="I490" s="750"/>
      <c r="J490" s="750"/>
      <c r="K490" s="750"/>
      <c r="L490" s="750"/>
    </row>
    <row r="491" spans="1:12" ht="20.25">
      <c r="A491" s="750" t="s">
        <v>744</v>
      </c>
      <c r="B491" s="750"/>
      <c r="C491" s="750"/>
      <c r="D491" s="750"/>
      <c r="E491" s="750"/>
      <c r="F491" s="750"/>
      <c r="G491" s="750"/>
      <c r="H491" s="750"/>
      <c r="I491" s="750"/>
      <c r="J491" s="750"/>
      <c r="K491" s="750"/>
      <c r="L491" s="750"/>
    </row>
    <row r="492" spans="1:12" ht="20.25">
      <c r="A492" s="750" t="s">
        <v>149</v>
      </c>
      <c r="B492" s="750"/>
      <c r="C492" s="750"/>
      <c r="D492" s="750"/>
      <c r="E492" s="750"/>
      <c r="F492" s="750"/>
      <c r="G492" s="750"/>
      <c r="H492" s="750"/>
      <c r="I492" s="750"/>
      <c r="J492" s="750"/>
      <c r="K492" s="750"/>
      <c r="L492" s="750"/>
    </row>
    <row r="493" spans="1:14" s="269" customFormat="1" ht="20.25">
      <c r="A493" s="618"/>
      <c r="B493" s="647"/>
      <c r="C493" s="243"/>
      <c r="D493" s="243"/>
      <c r="E493" s="639"/>
      <c r="F493" s="618"/>
      <c r="G493" s="618"/>
      <c r="H493" s="618"/>
      <c r="I493" s="618"/>
      <c r="J493" s="618"/>
      <c r="K493" s="243"/>
      <c r="L493" s="618"/>
      <c r="M493" s="315"/>
      <c r="N493" s="315"/>
    </row>
    <row r="494" spans="1:14" s="269" customFormat="1" ht="20.25">
      <c r="A494" s="618"/>
      <c r="B494" s="647"/>
      <c r="C494" s="243"/>
      <c r="D494" s="243"/>
      <c r="E494" s="639"/>
      <c r="F494" s="618"/>
      <c r="G494" s="618"/>
      <c r="H494" s="618"/>
      <c r="I494" s="618"/>
      <c r="J494" s="618"/>
      <c r="K494" s="243"/>
      <c r="L494" s="618"/>
      <c r="M494" s="315"/>
      <c r="N494" s="315"/>
    </row>
    <row r="495" spans="1:14" s="269" customFormat="1" ht="20.25">
      <c r="A495" s="602"/>
      <c r="B495" s="603" t="s">
        <v>288</v>
      </c>
      <c r="C495" s="602"/>
      <c r="D495" s="602"/>
      <c r="E495" s="602"/>
      <c r="F495" s="602"/>
      <c r="G495" s="602"/>
      <c r="H495" s="602"/>
      <c r="I495" s="602"/>
      <c r="J495" s="602"/>
      <c r="K495" s="602"/>
      <c r="L495" s="602"/>
      <c r="M495" s="315"/>
      <c r="N495" s="315"/>
    </row>
    <row r="496" spans="1:12" ht="18.75">
      <c r="A496" s="602"/>
      <c r="B496" s="603" t="s">
        <v>257</v>
      </c>
      <c r="C496" s="602"/>
      <c r="D496" s="602"/>
      <c r="E496" s="602"/>
      <c r="F496" s="602"/>
      <c r="G496" s="602"/>
      <c r="H496" s="602"/>
      <c r="I496" s="602"/>
      <c r="J496" s="602"/>
      <c r="K496" s="602"/>
      <c r="L496" s="602"/>
    </row>
    <row r="497" spans="1:12" ht="18.75">
      <c r="A497" s="742" t="s">
        <v>105</v>
      </c>
      <c r="B497" s="742"/>
      <c r="C497" s="742"/>
      <c r="D497" s="742"/>
      <c r="E497" s="742"/>
      <c r="F497" s="742"/>
      <c r="G497" s="742"/>
      <c r="H497" s="742"/>
      <c r="I497" s="742"/>
      <c r="J497" s="742"/>
      <c r="K497" s="742"/>
      <c r="L497" s="742"/>
    </row>
    <row r="498" spans="1:12" s="170" customFormat="1" ht="18.75">
      <c r="A498" s="743" t="s">
        <v>817</v>
      </c>
      <c r="B498" s="743"/>
      <c r="C498" s="743"/>
      <c r="D498" s="743"/>
      <c r="E498" s="743"/>
      <c r="F498" s="743"/>
      <c r="G498" s="743"/>
      <c r="H498" s="743"/>
      <c r="I498" s="743"/>
      <c r="J498" s="743"/>
      <c r="K498" s="743"/>
      <c r="L498" s="743"/>
    </row>
    <row r="499" spans="1:12" s="170" customFormat="1" ht="18.75">
      <c r="A499" s="751" t="s">
        <v>2</v>
      </c>
      <c r="B499" s="747" t="s">
        <v>3</v>
      </c>
      <c r="C499" s="754" t="s">
        <v>4</v>
      </c>
      <c r="D499" s="627" t="s">
        <v>5</v>
      </c>
      <c r="E499" s="757" t="s">
        <v>292</v>
      </c>
      <c r="F499" s="757"/>
      <c r="G499" s="757"/>
      <c r="H499" s="757"/>
      <c r="I499" s="758"/>
      <c r="J499" s="628" t="s">
        <v>247</v>
      </c>
      <c r="K499" s="629" t="s">
        <v>293</v>
      </c>
      <c r="L499" s="627" t="s">
        <v>294</v>
      </c>
    </row>
    <row r="500" spans="1:12" s="118" customFormat="1" ht="18.75">
      <c r="A500" s="752"/>
      <c r="B500" s="748"/>
      <c r="C500" s="755"/>
      <c r="D500" s="607" t="s">
        <v>6</v>
      </c>
      <c r="E500" s="630">
        <v>2561</v>
      </c>
      <c r="F500" s="627">
        <v>2562</v>
      </c>
      <c r="G500" s="630">
        <v>2563</v>
      </c>
      <c r="H500" s="630"/>
      <c r="I500" s="627">
        <v>2564</v>
      </c>
      <c r="J500" s="631" t="s">
        <v>248</v>
      </c>
      <c r="K500" s="632" t="s">
        <v>252</v>
      </c>
      <c r="L500" s="607" t="s">
        <v>295</v>
      </c>
    </row>
    <row r="501" spans="1:12" s="118" customFormat="1" ht="18.75">
      <c r="A501" s="753"/>
      <c r="B501" s="749"/>
      <c r="C501" s="756"/>
      <c r="D501" s="633"/>
      <c r="E501" s="634" t="s">
        <v>8</v>
      </c>
      <c r="F501" s="633" t="s">
        <v>8</v>
      </c>
      <c r="G501" s="634" t="s">
        <v>8</v>
      </c>
      <c r="H501" s="634"/>
      <c r="I501" s="633" t="s">
        <v>8</v>
      </c>
      <c r="J501" s="635"/>
      <c r="K501" s="636"/>
      <c r="L501" s="633"/>
    </row>
    <row r="502" spans="1:12" s="335" customFormat="1" ht="18.75">
      <c r="A502" s="180">
        <v>24</v>
      </c>
      <c r="B502" s="525" t="s">
        <v>774</v>
      </c>
      <c r="C502" s="561" t="s">
        <v>775</v>
      </c>
      <c r="D502" s="561" t="s">
        <v>776</v>
      </c>
      <c r="E502" s="528">
        <v>8000</v>
      </c>
      <c r="F502" s="528">
        <v>8000</v>
      </c>
      <c r="G502" s="528">
        <v>8000</v>
      </c>
      <c r="H502" s="528">
        <v>8000</v>
      </c>
      <c r="I502" s="528">
        <v>8000</v>
      </c>
      <c r="J502" s="622" t="s">
        <v>278</v>
      </c>
      <c r="K502" s="561" t="s">
        <v>777</v>
      </c>
      <c r="L502" s="622" t="s">
        <v>109</v>
      </c>
    </row>
    <row r="503" spans="1:12" s="335" customFormat="1" ht="18.75">
      <c r="A503" s="180"/>
      <c r="B503" s="525" t="s">
        <v>857</v>
      </c>
      <c r="C503" s="497" t="s">
        <v>779</v>
      </c>
      <c r="D503" s="497" t="s">
        <v>780</v>
      </c>
      <c r="E503" s="528"/>
      <c r="F503" s="180"/>
      <c r="G503" s="584"/>
      <c r="H503" s="584"/>
      <c r="I503" s="584"/>
      <c r="J503" s="180" t="s">
        <v>781</v>
      </c>
      <c r="K503" s="497" t="s">
        <v>782</v>
      </c>
      <c r="L503" s="180"/>
    </row>
    <row r="504" spans="1:12" s="335" customFormat="1" ht="18.75">
      <c r="A504" s="180"/>
      <c r="B504" s="525"/>
      <c r="C504" s="497" t="s">
        <v>783</v>
      </c>
      <c r="D504" s="497" t="s">
        <v>784</v>
      </c>
      <c r="E504" s="528"/>
      <c r="F504" s="180"/>
      <c r="G504" s="584"/>
      <c r="H504" s="584"/>
      <c r="I504" s="584"/>
      <c r="J504" s="180" t="s">
        <v>785</v>
      </c>
      <c r="K504" s="497" t="s">
        <v>786</v>
      </c>
      <c r="L504" s="180"/>
    </row>
    <row r="505" spans="1:12" ht="16.5">
      <c r="A505" s="180"/>
      <c r="B505" s="525"/>
      <c r="C505" s="497"/>
      <c r="D505" s="497" t="s">
        <v>787</v>
      </c>
      <c r="E505" s="528"/>
      <c r="F505" s="180"/>
      <c r="G505" s="584"/>
      <c r="H505" s="584"/>
      <c r="I505" s="584"/>
      <c r="J505" s="180" t="s">
        <v>280</v>
      </c>
      <c r="K505" s="497"/>
      <c r="L505" s="180"/>
    </row>
    <row r="506" spans="1:12" ht="16.5">
      <c r="A506" s="180"/>
      <c r="B506" s="525"/>
      <c r="C506" s="497"/>
      <c r="D506" s="497"/>
      <c r="E506" s="528"/>
      <c r="F506" s="180"/>
      <c r="G506" s="584"/>
      <c r="H506" s="584"/>
      <c r="I506" s="584"/>
      <c r="J506" s="180"/>
      <c r="K506" s="497"/>
      <c r="L506" s="180"/>
    </row>
    <row r="507" spans="1:12" ht="16.5">
      <c r="A507" s="246"/>
      <c r="B507" s="523"/>
      <c r="C507" s="254"/>
      <c r="D507" s="254"/>
      <c r="E507" s="529"/>
      <c r="F507" s="246"/>
      <c r="G507" s="524"/>
      <c r="H507" s="524"/>
      <c r="I507" s="524"/>
      <c r="J507" s="246"/>
      <c r="K507" s="254"/>
      <c r="L507" s="246"/>
    </row>
    <row r="508" spans="1:12" ht="16.5">
      <c r="A508" s="180">
        <v>25</v>
      </c>
      <c r="B508" s="525" t="s">
        <v>788</v>
      </c>
      <c r="C508" s="561" t="s">
        <v>789</v>
      </c>
      <c r="D508" s="561" t="s">
        <v>790</v>
      </c>
      <c r="E508" s="621">
        <v>5000</v>
      </c>
      <c r="F508" s="621">
        <v>5000</v>
      </c>
      <c r="G508" s="621">
        <v>5000</v>
      </c>
      <c r="H508" s="621">
        <v>5000</v>
      </c>
      <c r="I508" s="621">
        <v>5000</v>
      </c>
      <c r="J508" s="622" t="s">
        <v>278</v>
      </c>
      <c r="K508" s="561" t="s">
        <v>791</v>
      </c>
      <c r="L508" s="622" t="s">
        <v>109</v>
      </c>
    </row>
    <row r="509" spans="1:12" ht="16.5">
      <c r="A509" s="180"/>
      <c r="B509" s="525" t="s">
        <v>792</v>
      </c>
      <c r="C509" s="497" t="s">
        <v>793</v>
      </c>
      <c r="D509" s="497" t="s">
        <v>794</v>
      </c>
      <c r="E509" s="528"/>
      <c r="F509" s="180"/>
      <c r="G509" s="584"/>
      <c r="H509" s="584"/>
      <c r="I509" s="584"/>
      <c r="J509" s="180" t="s">
        <v>196</v>
      </c>
      <c r="K509" s="497" t="s">
        <v>795</v>
      </c>
      <c r="L509" s="180"/>
    </row>
    <row r="510" spans="1:12" ht="16.5">
      <c r="A510" s="180"/>
      <c r="B510" s="525" t="s">
        <v>858</v>
      </c>
      <c r="C510" s="497"/>
      <c r="D510" s="497" t="s">
        <v>797</v>
      </c>
      <c r="E510" s="528"/>
      <c r="F510" s="180"/>
      <c r="G510" s="584"/>
      <c r="H510" s="584"/>
      <c r="I510" s="584"/>
      <c r="J510" s="180" t="s">
        <v>798</v>
      </c>
      <c r="K510" s="497" t="s">
        <v>799</v>
      </c>
      <c r="L510" s="180"/>
    </row>
    <row r="511" spans="1:12" ht="16.5">
      <c r="A511" s="180"/>
      <c r="B511" s="525"/>
      <c r="C511" s="497"/>
      <c r="D511" s="497" t="s">
        <v>800</v>
      </c>
      <c r="E511" s="528"/>
      <c r="F511" s="180"/>
      <c r="G511" s="584"/>
      <c r="H511" s="584"/>
      <c r="I511" s="584"/>
      <c r="J511" s="180" t="s">
        <v>801</v>
      </c>
      <c r="K511" s="497"/>
      <c r="L511" s="180"/>
    </row>
    <row r="512" spans="1:12" ht="16.5">
      <c r="A512" s="180"/>
      <c r="B512" s="525"/>
      <c r="C512" s="497"/>
      <c r="D512" s="497"/>
      <c r="E512" s="528"/>
      <c r="F512" s="180"/>
      <c r="G512" s="584"/>
      <c r="H512" s="584"/>
      <c r="I512" s="584"/>
      <c r="J512" s="180" t="s">
        <v>802</v>
      </c>
      <c r="K512" s="497"/>
      <c r="L512" s="180"/>
    </row>
    <row r="513" spans="1:12" ht="16.5">
      <c r="A513" s="246"/>
      <c r="B513" s="523"/>
      <c r="C513" s="254"/>
      <c r="D513" s="254"/>
      <c r="E513" s="529"/>
      <c r="F513" s="246"/>
      <c r="G513" s="524"/>
      <c r="H513" s="524"/>
      <c r="I513" s="524"/>
      <c r="J513" s="246"/>
      <c r="K513" s="254"/>
      <c r="L513" s="246"/>
    </row>
    <row r="514" spans="1:12" ht="16.5">
      <c r="A514" s="180">
        <v>26</v>
      </c>
      <c r="B514" s="525" t="s">
        <v>819</v>
      </c>
      <c r="C514" s="497" t="s">
        <v>820</v>
      </c>
      <c r="D514" s="497" t="s">
        <v>821</v>
      </c>
      <c r="E514" s="528">
        <v>5000</v>
      </c>
      <c r="F514" s="528">
        <v>5000</v>
      </c>
      <c r="G514" s="528">
        <v>5000</v>
      </c>
      <c r="H514" s="528">
        <v>5000</v>
      </c>
      <c r="I514" s="528">
        <v>5000</v>
      </c>
      <c r="J514" s="180" t="s">
        <v>278</v>
      </c>
      <c r="K514" s="497" t="s">
        <v>822</v>
      </c>
      <c r="L514" s="180" t="s">
        <v>109</v>
      </c>
    </row>
    <row r="515" spans="1:12" ht="16.5">
      <c r="A515" s="180"/>
      <c r="B515" s="525" t="s">
        <v>823</v>
      </c>
      <c r="C515" s="497" t="s">
        <v>824</v>
      </c>
      <c r="D515" s="497" t="s">
        <v>825</v>
      </c>
      <c r="E515" s="528"/>
      <c r="F515" s="180"/>
      <c r="G515" s="584"/>
      <c r="H515" s="584"/>
      <c r="I515" s="584"/>
      <c r="J515" s="180" t="s">
        <v>263</v>
      </c>
      <c r="K515" s="497" t="s">
        <v>826</v>
      </c>
      <c r="L515" s="180"/>
    </row>
    <row r="516" spans="1:12" ht="16.5">
      <c r="A516" s="180"/>
      <c r="B516" s="525" t="s">
        <v>827</v>
      </c>
      <c r="C516" s="497" t="s">
        <v>828</v>
      </c>
      <c r="D516" s="497" t="s">
        <v>829</v>
      </c>
      <c r="E516" s="528"/>
      <c r="F516" s="180"/>
      <c r="G516" s="584"/>
      <c r="H516" s="584"/>
      <c r="I516" s="584"/>
      <c r="J516" s="180" t="s">
        <v>265</v>
      </c>
      <c r="K516" s="497" t="s">
        <v>830</v>
      </c>
      <c r="L516" s="180"/>
    </row>
    <row r="517" spans="1:12" ht="16.5">
      <c r="A517" s="180"/>
      <c r="B517" s="525" t="s">
        <v>858</v>
      </c>
      <c r="C517" s="497"/>
      <c r="D517" s="497" t="s">
        <v>831</v>
      </c>
      <c r="E517" s="528"/>
      <c r="F517" s="180"/>
      <c r="G517" s="584"/>
      <c r="H517" s="584"/>
      <c r="I517" s="584"/>
      <c r="J517" s="180"/>
      <c r="K517" s="497"/>
      <c r="L517" s="180"/>
    </row>
    <row r="518" spans="1:12" ht="16.5">
      <c r="A518" s="180"/>
      <c r="B518" s="525"/>
      <c r="C518" s="497"/>
      <c r="D518" s="497"/>
      <c r="E518" s="528"/>
      <c r="F518" s="180"/>
      <c r="G518" s="584"/>
      <c r="H518" s="584"/>
      <c r="I518" s="584"/>
      <c r="J518" s="180"/>
      <c r="K518" s="497"/>
      <c r="L518" s="180"/>
    </row>
    <row r="519" spans="1:12" ht="16.5">
      <c r="A519" s="180"/>
      <c r="B519" s="525"/>
      <c r="C519" s="497"/>
      <c r="D519" s="497"/>
      <c r="E519" s="528"/>
      <c r="F519" s="180"/>
      <c r="G519" s="584"/>
      <c r="H519" s="584"/>
      <c r="I519" s="584"/>
      <c r="J519" s="180"/>
      <c r="K519" s="497"/>
      <c r="L519" s="180"/>
    </row>
    <row r="520" spans="1:12" ht="16.5">
      <c r="A520" s="246"/>
      <c r="B520" s="523"/>
      <c r="C520" s="254"/>
      <c r="D520" s="254"/>
      <c r="E520" s="529"/>
      <c r="F520" s="246"/>
      <c r="G520" s="524"/>
      <c r="H520" s="524"/>
      <c r="I520" s="524"/>
      <c r="J520" s="246"/>
      <c r="K520" s="254"/>
      <c r="L520" s="246"/>
    </row>
    <row r="521" spans="1:12" ht="16.5">
      <c r="A521" s="622">
        <v>27</v>
      </c>
      <c r="B521" s="637" t="s">
        <v>803</v>
      </c>
      <c r="C521" s="561" t="s">
        <v>804</v>
      </c>
      <c r="D521" s="561" t="s">
        <v>805</v>
      </c>
      <c r="E521" s="621">
        <v>10000</v>
      </c>
      <c r="F521" s="621">
        <v>10000</v>
      </c>
      <c r="G521" s="621">
        <v>10000</v>
      </c>
      <c r="H521" s="621">
        <v>10000</v>
      </c>
      <c r="I521" s="621">
        <v>10000</v>
      </c>
      <c r="J521" s="622" t="s">
        <v>278</v>
      </c>
      <c r="K521" s="561" t="s">
        <v>806</v>
      </c>
      <c r="L521" s="622" t="s">
        <v>109</v>
      </c>
    </row>
    <row r="522" spans="1:12" ht="16.5">
      <c r="A522" s="180"/>
      <c r="B522" s="525" t="s">
        <v>807</v>
      </c>
      <c r="C522" s="497" t="s">
        <v>808</v>
      </c>
      <c r="D522" s="497" t="s">
        <v>809</v>
      </c>
      <c r="E522" s="528"/>
      <c r="F522" s="180"/>
      <c r="G522" s="584"/>
      <c r="H522" s="180"/>
      <c r="I522" s="584"/>
      <c r="J522" s="180" t="s">
        <v>810</v>
      </c>
      <c r="K522" s="497" t="s">
        <v>811</v>
      </c>
      <c r="L522" s="180"/>
    </row>
    <row r="523" spans="1:12" ht="16.5">
      <c r="A523" s="180"/>
      <c r="B523" s="525" t="s">
        <v>858</v>
      </c>
      <c r="C523" s="497" t="s">
        <v>812</v>
      </c>
      <c r="D523" s="497"/>
      <c r="E523" s="528"/>
      <c r="F523" s="180"/>
      <c r="G523" s="584"/>
      <c r="H523" s="180"/>
      <c r="I523" s="584"/>
      <c r="J523" s="180" t="s">
        <v>813</v>
      </c>
      <c r="K523" s="497" t="s">
        <v>814</v>
      </c>
      <c r="L523" s="180"/>
    </row>
    <row r="524" spans="1:12" ht="16.5">
      <c r="A524" s="180"/>
      <c r="B524" s="525"/>
      <c r="C524" s="243" t="s">
        <v>815</v>
      </c>
      <c r="D524" s="497"/>
      <c r="E524" s="639"/>
      <c r="F524" s="180"/>
      <c r="G524" s="618"/>
      <c r="H524" s="180"/>
      <c r="I524" s="584"/>
      <c r="J524" s="180" t="s">
        <v>816</v>
      </c>
      <c r="K524" s="221" t="s">
        <v>5</v>
      </c>
      <c r="L524" s="180"/>
    </row>
    <row r="525" spans="1:12" ht="16.5">
      <c r="A525" s="246"/>
      <c r="B525" s="523"/>
      <c r="C525" s="254"/>
      <c r="D525" s="254"/>
      <c r="E525" s="529"/>
      <c r="F525" s="246"/>
      <c r="G525" s="524"/>
      <c r="H525" s="246"/>
      <c r="I525" s="524"/>
      <c r="J525" s="246"/>
      <c r="K525" s="254"/>
      <c r="L525" s="246"/>
    </row>
    <row r="526" spans="1:12" ht="20.25">
      <c r="A526" s="750" t="s">
        <v>0</v>
      </c>
      <c r="B526" s="750"/>
      <c r="C526" s="750"/>
      <c r="D526" s="750"/>
      <c r="E526" s="750"/>
      <c r="F526" s="750"/>
      <c r="G526" s="750"/>
      <c r="H526" s="750"/>
      <c r="I526" s="750"/>
      <c r="J526" s="750"/>
      <c r="K526" s="750"/>
      <c r="L526" s="750"/>
    </row>
    <row r="527" spans="1:12" ht="20.25">
      <c r="A527" s="750" t="s">
        <v>744</v>
      </c>
      <c r="B527" s="750"/>
      <c r="C527" s="750"/>
      <c r="D527" s="750"/>
      <c r="E527" s="750"/>
      <c r="F527" s="750"/>
      <c r="G527" s="750"/>
      <c r="H527" s="750"/>
      <c r="I527" s="750"/>
      <c r="J527" s="750"/>
      <c r="K527" s="750"/>
      <c r="L527" s="750"/>
    </row>
    <row r="528" spans="1:12" ht="20.25">
      <c r="A528" s="750" t="s">
        <v>149</v>
      </c>
      <c r="B528" s="750"/>
      <c r="C528" s="750"/>
      <c r="D528" s="750"/>
      <c r="E528" s="750"/>
      <c r="F528" s="750"/>
      <c r="G528" s="750"/>
      <c r="H528" s="750"/>
      <c r="I528" s="750"/>
      <c r="J528" s="750"/>
      <c r="K528" s="750"/>
      <c r="L528" s="750"/>
    </row>
    <row r="529" spans="1:14" s="269" customFormat="1" ht="20.25">
      <c r="A529" s="618"/>
      <c r="B529" s="647"/>
      <c r="C529" s="243"/>
      <c r="D529" s="243"/>
      <c r="E529" s="639"/>
      <c r="F529" s="618"/>
      <c r="G529" s="618"/>
      <c r="H529" s="618"/>
      <c r="I529" s="618"/>
      <c r="J529" s="618"/>
      <c r="K529" s="243"/>
      <c r="L529" s="618"/>
      <c r="M529" s="315"/>
      <c r="N529" s="315"/>
    </row>
    <row r="530" spans="1:14" s="269" customFormat="1" ht="20.25">
      <c r="A530" s="602"/>
      <c r="B530" s="603" t="s">
        <v>288</v>
      </c>
      <c r="C530" s="602"/>
      <c r="D530" s="602"/>
      <c r="E530" s="602"/>
      <c r="F530" s="602"/>
      <c r="G530" s="602"/>
      <c r="H530" s="602"/>
      <c r="I530" s="602"/>
      <c r="J530" s="602"/>
      <c r="K530" s="602"/>
      <c r="L530" s="602"/>
      <c r="M530" s="315"/>
      <c r="N530" s="315"/>
    </row>
    <row r="531" spans="1:14" s="269" customFormat="1" ht="20.25">
      <c r="A531" s="602"/>
      <c r="B531" s="603" t="s">
        <v>257</v>
      </c>
      <c r="C531" s="602"/>
      <c r="D531" s="602"/>
      <c r="E531" s="602"/>
      <c r="F531" s="602"/>
      <c r="G531" s="602"/>
      <c r="H531" s="602"/>
      <c r="I531" s="602"/>
      <c r="J531" s="602"/>
      <c r="K531" s="602"/>
      <c r="L531" s="602"/>
      <c r="M531" s="315"/>
      <c r="N531" s="315"/>
    </row>
    <row r="532" spans="1:12" ht="18.75">
      <c r="A532" s="742" t="s">
        <v>105</v>
      </c>
      <c r="B532" s="742"/>
      <c r="C532" s="742"/>
      <c r="D532" s="742"/>
      <c r="E532" s="742"/>
      <c r="F532" s="742"/>
      <c r="G532" s="742"/>
      <c r="H532" s="742"/>
      <c r="I532" s="742"/>
      <c r="J532" s="742"/>
      <c r="K532" s="742"/>
      <c r="L532" s="742"/>
    </row>
    <row r="533" spans="1:12" s="170" customFormat="1" ht="18.75">
      <c r="A533" s="743" t="s">
        <v>817</v>
      </c>
      <c r="B533" s="743"/>
      <c r="C533" s="743"/>
      <c r="D533" s="743"/>
      <c r="E533" s="743"/>
      <c r="F533" s="743"/>
      <c r="G533" s="743"/>
      <c r="H533" s="743"/>
      <c r="I533" s="743"/>
      <c r="J533" s="743"/>
      <c r="K533" s="743"/>
      <c r="L533" s="743"/>
    </row>
    <row r="534" spans="1:12" s="170" customFormat="1" ht="18.75">
      <c r="A534" s="751" t="s">
        <v>2</v>
      </c>
      <c r="B534" s="747" t="s">
        <v>3</v>
      </c>
      <c r="C534" s="754" t="s">
        <v>4</v>
      </c>
      <c r="D534" s="627" t="s">
        <v>5</v>
      </c>
      <c r="E534" s="757" t="s">
        <v>292</v>
      </c>
      <c r="F534" s="757"/>
      <c r="G534" s="757"/>
      <c r="H534" s="757"/>
      <c r="I534" s="758"/>
      <c r="J534" s="628" t="s">
        <v>247</v>
      </c>
      <c r="K534" s="629" t="s">
        <v>293</v>
      </c>
      <c r="L534" s="627" t="s">
        <v>294</v>
      </c>
    </row>
    <row r="535" spans="1:12" s="118" customFormat="1" ht="18.75">
      <c r="A535" s="752"/>
      <c r="B535" s="748"/>
      <c r="C535" s="755"/>
      <c r="D535" s="607" t="s">
        <v>6</v>
      </c>
      <c r="E535" s="630">
        <v>2561</v>
      </c>
      <c r="F535" s="627">
        <v>2562</v>
      </c>
      <c r="G535" s="630">
        <v>2563</v>
      </c>
      <c r="H535" s="630"/>
      <c r="I535" s="627">
        <v>2564</v>
      </c>
      <c r="J535" s="631" t="s">
        <v>248</v>
      </c>
      <c r="K535" s="632" t="s">
        <v>252</v>
      </c>
      <c r="L535" s="607" t="s">
        <v>295</v>
      </c>
    </row>
    <row r="536" spans="1:12" s="118" customFormat="1" ht="18.75">
      <c r="A536" s="753"/>
      <c r="B536" s="749"/>
      <c r="C536" s="756"/>
      <c r="D536" s="633"/>
      <c r="E536" s="634" t="s">
        <v>8</v>
      </c>
      <c r="F536" s="633" t="s">
        <v>8</v>
      </c>
      <c r="G536" s="634" t="s">
        <v>8</v>
      </c>
      <c r="H536" s="634"/>
      <c r="I536" s="633" t="s">
        <v>8</v>
      </c>
      <c r="J536" s="635"/>
      <c r="K536" s="636"/>
      <c r="L536" s="633"/>
    </row>
    <row r="537" spans="1:12" s="335" customFormat="1" ht="18.75">
      <c r="A537" s="657">
        <v>28</v>
      </c>
      <c r="B537" s="525" t="s">
        <v>788</v>
      </c>
      <c r="C537" s="561" t="s">
        <v>789</v>
      </c>
      <c r="D537" s="561" t="s">
        <v>790</v>
      </c>
      <c r="E537" s="621">
        <v>6000</v>
      </c>
      <c r="F537" s="621">
        <v>6000</v>
      </c>
      <c r="G537" s="621">
        <v>6000</v>
      </c>
      <c r="H537" s="621">
        <v>6000</v>
      </c>
      <c r="I537" s="621">
        <v>6000</v>
      </c>
      <c r="J537" s="622" t="s">
        <v>278</v>
      </c>
      <c r="K537" s="561" t="s">
        <v>791</v>
      </c>
      <c r="L537" s="622" t="s">
        <v>109</v>
      </c>
    </row>
    <row r="538" spans="1:12" s="335" customFormat="1" ht="18.75">
      <c r="A538" s="657"/>
      <c r="B538" s="525" t="s">
        <v>792</v>
      </c>
      <c r="C538" s="497" t="s">
        <v>793</v>
      </c>
      <c r="D538" s="497" t="s">
        <v>794</v>
      </c>
      <c r="E538" s="528"/>
      <c r="F538" s="180"/>
      <c r="G538" s="584"/>
      <c r="H538" s="180"/>
      <c r="I538" s="584"/>
      <c r="J538" s="180" t="s">
        <v>196</v>
      </c>
      <c r="K538" s="497" t="s">
        <v>795</v>
      </c>
      <c r="L538" s="180"/>
    </row>
    <row r="539" spans="1:12" s="335" customFormat="1" ht="18.75">
      <c r="A539" s="657"/>
      <c r="B539" s="525" t="s">
        <v>859</v>
      </c>
      <c r="C539" s="497"/>
      <c r="D539" s="497" t="s">
        <v>797</v>
      </c>
      <c r="E539" s="528"/>
      <c r="F539" s="180"/>
      <c r="G539" s="584"/>
      <c r="H539" s="180"/>
      <c r="I539" s="584"/>
      <c r="J539" s="180" t="s">
        <v>798</v>
      </c>
      <c r="K539" s="497" t="s">
        <v>799</v>
      </c>
      <c r="L539" s="180"/>
    </row>
    <row r="540" spans="1:12" s="335" customFormat="1" ht="18.75">
      <c r="A540" s="657"/>
      <c r="B540" s="525"/>
      <c r="C540" s="497"/>
      <c r="D540" s="497" t="s">
        <v>800</v>
      </c>
      <c r="E540" s="528"/>
      <c r="F540" s="180"/>
      <c r="G540" s="584"/>
      <c r="H540" s="180"/>
      <c r="I540" s="584"/>
      <c r="J540" s="180" t="s">
        <v>801</v>
      </c>
      <c r="K540" s="497"/>
      <c r="L540" s="180"/>
    </row>
    <row r="541" spans="1:12" s="335" customFormat="1" ht="18.75">
      <c r="A541" s="648"/>
      <c r="B541" s="523"/>
      <c r="C541" s="254"/>
      <c r="D541" s="254"/>
      <c r="E541" s="529"/>
      <c r="F541" s="246"/>
      <c r="G541" s="524"/>
      <c r="H541" s="246"/>
      <c r="I541" s="524"/>
      <c r="J541" s="246" t="s">
        <v>802</v>
      </c>
      <c r="K541" s="254"/>
      <c r="L541" s="246"/>
    </row>
    <row r="542" spans="1:12" s="335" customFormat="1" ht="18.75">
      <c r="A542" s="180">
        <v>29</v>
      </c>
      <c r="B542" s="525" t="s">
        <v>803</v>
      </c>
      <c r="C542" s="497" t="s">
        <v>804</v>
      </c>
      <c r="D542" s="497" t="s">
        <v>805</v>
      </c>
      <c r="E542" s="528">
        <v>8000</v>
      </c>
      <c r="F542" s="528">
        <v>8000</v>
      </c>
      <c r="G542" s="528">
        <v>8000</v>
      </c>
      <c r="H542" s="528">
        <v>8000</v>
      </c>
      <c r="I542" s="528">
        <v>8000</v>
      </c>
      <c r="J542" s="622" t="s">
        <v>278</v>
      </c>
      <c r="K542" s="497" t="s">
        <v>806</v>
      </c>
      <c r="L542" s="180" t="s">
        <v>109</v>
      </c>
    </row>
    <row r="543" spans="1:12" s="335" customFormat="1" ht="18.75">
      <c r="A543" s="180"/>
      <c r="B543" s="525" t="s">
        <v>807</v>
      </c>
      <c r="C543" s="497" t="s">
        <v>808</v>
      </c>
      <c r="D543" s="497" t="s">
        <v>809</v>
      </c>
      <c r="E543" s="528"/>
      <c r="F543" s="180"/>
      <c r="G543" s="584"/>
      <c r="H543" s="180"/>
      <c r="I543" s="584"/>
      <c r="J543" s="180" t="s">
        <v>810</v>
      </c>
      <c r="K543" s="497" t="s">
        <v>811</v>
      </c>
      <c r="L543" s="180"/>
    </row>
    <row r="544" spans="1:12" s="335" customFormat="1" ht="18.75">
      <c r="A544" s="180"/>
      <c r="B544" s="525" t="s">
        <v>859</v>
      </c>
      <c r="C544" s="497" t="s">
        <v>812</v>
      </c>
      <c r="D544" s="497"/>
      <c r="E544" s="528"/>
      <c r="F544" s="180"/>
      <c r="G544" s="584"/>
      <c r="H544" s="180"/>
      <c r="I544" s="584"/>
      <c r="J544" s="180" t="s">
        <v>813</v>
      </c>
      <c r="K544" s="497" t="s">
        <v>814</v>
      </c>
      <c r="L544" s="180"/>
    </row>
    <row r="545" spans="1:12" ht="16.5">
      <c r="A545" s="180"/>
      <c r="B545" s="525"/>
      <c r="C545" s="243" t="s">
        <v>815</v>
      </c>
      <c r="D545" s="497"/>
      <c r="E545" s="639"/>
      <c r="F545" s="180"/>
      <c r="G545" s="618"/>
      <c r="H545" s="180"/>
      <c r="I545" s="584"/>
      <c r="J545" s="180" t="s">
        <v>816</v>
      </c>
      <c r="K545" s="221" t="s">
        <v>5</v>
      </c>
      <c r="L545" s="180"/>
    </row>
    <row r="546" spans="1:12" ht="16.5">
      <c r="A546" s="180"/>
      <c r="B546" s="525"/>
      <c r="C546" s="497"/>
      <c r="D546" s="497"/>
      <c r="E546" s="528"/>
      <c r="F546" s="180"/>
      <c r="G546" s="584"/>
      <c r="H546" s="180"/>
      <c r="I546" s="584"/>
      <c r="J546" s="180"/>
      <c r="K546" s="497"/>
      <c r="L546" s="180"/>
    </row>
    <row r="547" spans="1:12" ht="16.5">
      <c r="A547" s="246"/>
      <c r="B547" s="523"/>
      <c r="C547" s="254"/>
      <c r="D547" s="254"/>
      <c r="E547" s="529"/>
      <c r="F547" s="246"/>
      <c r="G547" s="524"/>
      <c r="H547" s="246"/>
      <c r="I547" s="524"/>
      <c r="J547" s="246"/>
      <c r="K547" s="254"/>
      <c r="L547" s="246"/>
    </row>
    <row r="548" spans="1:12" ht="16.5">
      <c r="A548" s="180">
        <v>30</v>
      </c>
      <c r="B548" s="525" t="s">
        <v>774</v>
      </c>
      <c r="C548" s="561" t="s">
        <v>775</v>
      </c>
      <c r="D548" s="561" t="s">
        <v>776</v>
      </c>
      <c r="E548" s="528">
        <v>6000</v>
      </c>
      <c r="F548" s="528">
        <v>6000</v>
      </c>
      <c r="G548" s="528">
        <v>6000</v>
      </c>
      <c r="H548" s="528">
        <v>6000</v>
      </c>
      <c r="I548" s="528">
        <v>6000</v>
      </c>
      <c r="J548" s="622" t="s">
        <v>278</v>
      </c>
      <c r="K548" s="561" t="s">
        <v>777</v>
      </c>
      <c r="L548" s="622" t="s">
        <v>109</v>
      </c>
    </row>
    <row r="549" spans="1:12" ht="16.5">
      <c r="A549" s="180"/>
      <c r="B549" s="525" t="s">
        <v>859</v>
      </c>
      <c r="C549" s="497" t="s">
        <v>779</v>
      </c>
      <c r="D549" s="497" t="s">
        <v>780</v>
      </c>
      <c r="E549" s="528"/>
      <c r="F549" s="180"/>
      <c r="G549" s="584"/>
      <c r="H549" s="584"/>
      <c r="I549" s="584"/>
      <c r="J549" s="180" t="s">
        <v>781</v>
      </c>
      <c r="K549" s="497" t="s">
        <v>782</v>
      </c>
      <c r="L549" s="180"/>
    </row>
    <row r="550" spans="1:12" ht="16.5">
      <c r="A550" s="180"/>
      <c r="B550" s="525"/>
      <c r="C550" s="497" t="s">
        <v>783</v>
      </c>
      <c r="D550" s="497" t="s">
        <v>784</v>
      </c>
      <c r="E550" s="528"/>
      <c r="F550" s="180"/>
      <c r="G550" s="584"/>
      <c r="H550" s="584"/>
      <c r="I550" s="584"/>
      <c r="J550" s="180" t="s">
        <v>785</v>
      </c>
      <c r="K550" s="497" t="s">
        <v>786</v>
      </c>
      <c r="L550" s="180"/>
    </row>
    <row r="551" spans="1:12" ht="16.5">
      <c r="A551" s="180"/>
      <c r="B551" s="525"/>
      <c r="C551" s="497"/>
      <c r="D551" s="497" t="s">
        <v>787</v>
      </c>
      <c r="E551" s="528"/>
      <c r="F551" s="180"/>
      <c r="G551" s="584"/>
      <c r="H551" s="584"/>
      <c r="I551" s="584"/>
      <c r="J551" s="180" t="s">
        <v>280</v>
      </c>
      <c r="K551" s="497"/>
      <c r="L551" s="180"/>
    </row>
    <row r="552" spans="1:12" ht="16.5">
      <c r="A552" s="180"/>
      <c r="B552" s="525"/>
      <c r="C552" s="497"/>
      <c r="D552" s="497"/>
      <c r="E552" s="528"/>
      <c r="F552" s="180"/>
      <c r="G552" s="584"/>
      <c r="H552" s="584"/>
      <c r="I552" s="584"/>
      <c r="J552" s="180" t="s">
        <v>802</v>
      </c>
      <c r="K552" s="497"/>
      <c r="L552" s="180"/>
    </row>
    <row r="553" spans="1:12" ht="16.5">
      <c r="A553" s="180"/>
      <c r="B553" s="525"/>
      <c r="C553" s="497"/>
      <c r="D553" s="497"/>
      <c r="E553" s="528"/>
      <c r="F553" s="180"/>
      <c r="G553" s="584"/>
      <c r="H553" s="584"/>
      <c r="I553" s="584"/>
      <c r="J553" s="180"/>
      <c r="K553" s="497"/>
      <c r="L553" s="180"/>
    </row>
    <row r="554" spans="1:12" ht="16.5">
      <c r="A554" s="246"/>
      <c r="B554" s="523"/>
      <c r="C554" s="254"/>
      <c r="D554" s="254"/>
      <c r="E554" s="529"/>
      <c r="F554" s="246"/>
      <c r="G554" s="524"/>
      <c r="H554" s="524"/>
      <c r="I554" s="524"/>
      <c r="J554" s="246"/>
      <c r="K554" s="254"/>
      <c r="L554" s="246"/>
    </row>
    <row r="555" spans="1:12" ht="16.5">
      <c r="A555" s="180">
        <v>31</v>
      </c>
      <c r="B555" s="525" t="s">
        <v>774</v>
      </c>
      <c r="C555" s="561" t="s">
        <v>775</v>
      </c>
      <c r="D555" s="561" t="s">
        <v>776</v>
      </c>
      <c r="E555" s="528">
        <v>5000</v>
      </c>
      <c r="F555" s="528">
        <v>5000</v>
      </c>
      <c r="G555" s="528">
        <v>5000</v>
      </c>
      <c r="H555" s="528">
        <v>5000</v>
      </c>
      <c r="I555" s="528">
        <v>5000</v>
      </c>
      <c r="J555" s="622" t="s">
        <v>278</v>
      </c>
      <c r="K555" s="561" t="s">
        <v>777</v>
      </c>
      <c r="L555" s="622" t="s">
        <v>109</v>
      </c>
    </row>
    <row r="556" spans="1:12" ht="16.5">
      <c r="A556" s="180"/>
      <c r="B556" s="525" t="s">
        <v>860</v>
      </c>
      <c r="C556" s="497" t="s">
        <v>779</v>
      </c>
      <c r="D556" s="497" t="s">
        <v>780</v>
      </c>
      <c r="E556" s="528"/>
      <c r="F556" s="180"/>
      <c r="G556" s="584"/>
      <c r="H556" s="584"/>
      <c r="I556" s="584"/>
      <c r="J556" s="180" t="s">
        <v>781</v>
      </c>
      <c r="K556" s="497" t="s">
        <v>782</v>
      </c>
      <c r="L556" s="180"/>
    </row>
    <row r="557" spans="1:12" ht="16.5">
      <c r="A557" s="180"/>
      <c r="B557" s="525"/>
      <c r="C557" s="497" t="s">
        <v>783</v>
      </c>
      <c r="D557" s="497" t="s">
        <v>784</v>
      </c>
      <c r="E557" s="528"/>
      <c r="F557" s="180"/>
      <c r="G557" s="584"/>
      <c r="H557" s="584"/>
      <c r="I557" s="584"/>
      <c r="J557" s="180" t="s">
        <v>785</v>
      </c>
      <c r="K557" s="497" t="s">
        <v>786</v>
      </c>
      <c r="L557" s="180"/>
    </row>
    <row r="558" spans="1:12" ht="16.5">
      <c r="A558" s="180"/>
      <c r="B558" s="525"/>
      <c r="C558" s="497"/>
      <c r="D558" s="497" t="s">
        <v>787</v>
      </c>
      <c r="E558" s="528"/>
      <c r="F558" s="180"/>
      <c r="G558" s="584"/>
      <c r="H558" s="584"/>
      <c r="I558" s="584"/>
      <c r="J558" s="180" t="s">
        <v>280</v>
      </c>
      <c r="K558" s="497"/>
      <c r="L558" s="180"/>
    </row>
    <row r="559" spans="1:12" ht="16.5">
      <c r="A559" s="246"/>
      <c r="B559" s="523"/>
      <c r="C559" s="254"/>
      <c r="D559" s="254"/>
      <c r="E559" s="529"/>
      <c r="F559" s="246"/>
      <c r="G559" s="524"/>
      <c r="H559" s="524"/>
      <c r="I559" s="524"/>
      <c r="J559" s="246"/>
      <c r="K559" s="254"/>
      <c r="L559" s="246"/>
    </row>
    <row r="560" spans="1:12" ht="16.5">
      <c r="A560" s="618"/>
      <c r="B560" s="647"/>
      <c r="C560" s="243"/>
      <c r="D560" s="243"/>
      <c r="E560" s="639"/>
      <c r="F560" s="618"/>
      <c r="G560" s="618"/>
      <c r="H560" s="618"/>
      <c r="I560" s="618"/>
      <c r="J560" s="618"/>
      <c r="K560" s="243"/>
      <c r="L560" s="618"/>
    </row>
    <row r="561" spans="1:12" ht="16.5">
      <c r="A561" s="618"/>
      <c r="B561" s="647"/>
      <c r="C561" s="243"/>
      <c r="D561" s="243"/>
      <c r="E561" s="639"/>
      <c r="F561" s="618"/>
      <c r="G561" s="618"/>
      <c r="H561" s="618"/>
      <c r="I561" s="618"/>
      <c r="J561" s="618"/>
      <c r="K561" s="243"/>
      <c r="L561" s="618"/>
    </row>
    <row r="562" spans="1:12" ht="20.25">
      <c r="A562" s="750" t="s">
        <v>0</v>
      </c>
      <c r="B562" s="750"/>
      <c r="C562" s="750"/>
      <c r="D562" s="750"/>
      <c r="E562" s="750"/>
      <c r="F562" s="750"/>
      <c r="G562" s="750"/>
      <c r="H562" s="750"/>
      <c r="I562" s="750"/>
      <c r="J562" s="750"/>
      <c r="K562" s="750"/>
      <c r="L562" s="750"/>
    </row>
    <row r="563" spans="1:12" ht="20.25">
      <c r="A563" s="750" t="s">
        <v>744</v>
      </c>
      <c r="B563" s="750"/>
      <c r="C563" s="750"/>
      <c r="D563" s="750"/>
      <c r="E563" s="750"/>
      <c r="F563" s="750"/>
      <c r="G563" s="750"/>
      <c r="H563" s="750"/>
      <c r="I563" s="750"/>
      <c r="J563" s="750"/>
      <c r="K563" s="750"/>
      <c r="L563" s="750"/>
    </row>
    <row r="564" spans="1:12" ht="20.25">
      <c r="A564" s="750" t="s">
        <v>149</v>
      </c>
      <c r="B564" s="750"/>
      <c r="C564" s="750"/>
      <c r="D564" s="750"/>
      <c r="E564" s="750"/>
      <c r="F564" s="750"/>
      <c r="G564" s="750"/>
      <c r="H564" s="750"/>
      <c r="I564" s="750"/>
      <c r="J564" s="750"/>
      <c r="K564" s="750"/>
      <c r="L564" s="750"/>
    </row>
    <row r="565" spans="1:14" s="269" customFormat="1" ht="20.25">
      <c r="A565" s="618"/>
      <c r="B565" s="647"/>
      <c r="C565" s="243"/>
      <c r="D565" s="243"/>
      <c r="E565" s="639"/>
      <c r="F565" s="618"/>
      <c r="G565" s="618"/>
      <c r="H565" s="618"/>
      <c r="I565" s="618"/>
      <c r="J565" s="618"/>
      <c r="K565" s="243"/>
      <c r="L565" s="618"/>
      <c r="M565" s="315"/>
      <c r="N565" s="315"/>
    </row>
    <row r="566" spans="1:14" s="269" customFormat="1" ht="20.25">
      <c r="A566" s="618"/>
      <c r="B566" s="647"/>
      <c r="C566" s="243"/>
      <c r="D566" s="243"/>
      <c r="E566" s="639"/>
      <c r="F566" s="618"/>
      <c r="G566" s="618"/>
      <c r="H566" s="618"/>
      <c r="I566" s="618"/>
      <c r="J566" s="618"/>
      <c r="K566" s="243"/>
      <c r="L566" s="618"/>
      <c r="M566" s="315"/>
      <c r="N566" s="315"/>
    </row>
    <row r="567" spans="1:14" s="269" customFormat="1" ht="20.25">
      <c r="A567" s="618"/>
      <c r="B567" s="647"/>
      <c r="C567" s="243"/>
      <c r="D567" s="243"/>
      <c r="E567" s="639"/>
      <c r="F567" s="618"/>
      <c r="G567" s="618"/>
      <c r="H567" s="618"/>
      <c r="I567" s="618"/>
      <c r="J567" s="618"/>
      <c r="K567" s="243"/>
      <c r="L567" s="618"/>
      <c r="M567" s="315"/>
      <c r="N567" s="315"/>
    </row>
    <row r="568" spans="1:12" ht="18.75">
      <c r="A568" s="602"/>
      <c r="B568" s="603" t="s">
        <v>288</v>
      </c>
      <c r="C568" s="602"/>
      <c r="D568" s="602"/>
      <c r="E568" s="602"/>
      <c r="F568" s="602"/>
      <c r="G568" s="602"/>
      <c r="H568" s="602"/>
      <c r="I568" s="602"/>
      <c r="J568" s="602"/>
      <c r="K568" s="602"/>
      <c r="L568" s="602"/>
    </row>
    <row r="569" spans="1:12" ht="18.75">
      <c r="A569" s="602"/>
      <c r="B569" s="603" t="s">
        <v>257</v>
      </c>
      <c r="C569" s="602"/>
      <c r="D569" s="602"/>
      <c r="E569" s="602"/>
      <c r="F569" s="602"/>
      <c r="G569" s="602"/>
      <c r="H569" s="602"/>
      <c r="I569" s="602"/>
      <c r="J569" s="602"/>
      <c r="K569" s="602"/>
      <c r="L569" s="602"/>
    </row>
    <row r="570" spans="1:12" ht="18.75">
      <c r="A570" s="742" t="s">
        <v>105</v>
      </c>
      <c r="B570" s="742"/>
      <c r="C570" s="742"/>
      <c r="D570" s="742"/>
      <c r="E570" s="742"/>
      <c r="F570" s="742"/>
      <c r="G570" s="742"/>
      <c r="H570" s="742"/>
      <c r="I570" s="742"/>
      <c r="J570" s="742"/>
      <c r="K570" s="742"/>
      <c r="L570" s="742"/>
    </row>
    <row r="571" spans="1:12" s="170" customFormat="1" ht="18.75">
      <c r="A571" s="743" t="s">
        <v>817</v>
      </c>
      <c r="B571" s="743"/>
      <c r="C571" s="743"/>
      <c r="D571" s="743"/>
      <c r="E571" s="743"/>
      <c r="F571" s="743"/>
      <c r="G571" s="743"/>
      <c r="H571" s="743"/>
      <c r="I571" s="743"/>
      <c r="J571" s="743"/>
      <c r="K571" s="743"/>
      <c r="L571" s="743"/>
    </row>
    <row r="572" spans="1:12" s="170" customFormat="1" ht="18.75">
      <c r="A572" s="751" t="s">
        <v>2</v>
      </c>
      <c r="B572" s="747" t="s">
        <v>3</v>
      </c>
      <c r="C572" s="754" t="s">
        <v>4</v>
      </c>
      <c r="D572" s="627" t="s">
        <v>5</v>
      </c>
      <c r="E572" s="757" t="s">
        <v>292</v>
      </c>
      <c r="F572" s="757"/>
      <c r="G572" s="757"/>
      <c r="H572" s="757"/>
      <c r="I572" s="758"/>
      <c r="J572" s="628" t="s">
        <v>247</v>
      </c>
      <c r="K572" s="629" t="s">
        <v>293</v>
      </c>
      <c r="L572" s="627" t="s">
        <v>294</v>
      </c>
    </row>
    <row r="573" spans="1:12" s="118" customFormat="1" ht="18.75">
      <c r="A573" s="752"/>
      <c r="B573" s="748"/>
      <c r="C573" s="755"/>
      <c r="D573" s="607" t="s">
        <v>6</v>
      </c>
      <c r="E573" s="630">
        <v>2561</v>
      </c>
      <c r="F573" s="627">
        <v>2562</v>
      </c>
      <c r="G573" s="630">
        <v>2563</v>
      </c>
      <c r="H573" s="630"/>
      <c r="I573" s="627">
        <v>2564</v>
      </c>
      <c r="J573" s="631" t="s">
        <v>248</v>
      </c>
      <c r="K573" s="632" t="s">
        <v>252</v>
      </c>
      <c r="L573" s="607" t="s">
        <v>295</v>
      </c>
    </row>
    <row r="574" spans="1:12" s="118" customFormat="1" ht="18.75">
      <c r="A574" s="753"/>
      <c r="B574" s="749"/>
      <c r="C574" s="756"/>
      <c r="D574" s="633"/>
      <c r="E574" s="634" t="s">
        <v>8</v>
      </c>
      <c r="F574" s="633" t="s">
        <v>8</v>
      </c>
      <c r="G574" s="634" t="s">
        <v>8</v>
      </c>
      <c r="H574" s="634"/>
      <c r="I574" s="633" t="s">
        <v>8</v>
      </c>
      <c r="J574" s="635"/>
      <c r="K574" s="636"/>
      <c r="L574" s="633"/>
    </row>
    <row r="575" spans="1:12" s="335" customFormat="1" ht="18.75">
      <c r="A575" s="180">
        <v>32</v>
      </c>
      <c r="B575" s="525" t="s">
        <v>788</v>
      </c>
      <c r="C575" s="561" t="s">
        <v>789</v>
      </c>
      <c r="D575" s="561" t="s">
        <v>790</v>
      </c>
      <c r="E575" s="621">
        <v>5000</v>
      </c>
      <c r="F575" s="621">
        <v>5000</v>
      </c>
      <c r="G575" s="621">
        <v>5000</v>
      </c>
      <c r="H575" s="621">
        <v>5000</v>
      </c>
      <c r="I575" s="621">
        <v>5000</v>
      </c>
      <c r="J575" s="622" t="s">
        <v>278</v>
      </c>
      <c r="K575" s="561" t="s">
        <v>791</v>
      </c>
      <c r="L575" s="622" t="s">
        <v>109</v>
      </c>
    </row>
    <row r="576" spans="1:12" s="335" customFormat="1" ht="18.75">
      <c r="A576" s="180"/>
      <c r="B576" s="525" t="s">
        <v>792</v>
      </c>
      <c r="C576" s="497" t="s">
        <v>793</v>
      </c>
      <c r="D576" s="497" t="s">
        <v>794</v>
      </c>
      <c r="E576" s="528"/>
      <c r="F576" s="180"/>
      <c r="G576" s="584"/>
      <c r="H576" s="584"/>
      <c r="I576" s="584"/>
      <c r="J576" s="180" t="s">
        <v>196</v>
      </c>
      <c r="K576" s="497" t="s">
        <v>795</v>
      </c>
      <c r="L576" s="180"/>
    </row>
    <row r="577" spans="1:12" s="335" customFormat="1" ht="18.75">
      <c r="A577" s="180"/>
      <c r="B577" s="525" t="s">
        <v>662</v>
      </c>
      <c r="C577" s="497"/>
      <c r="D577" s="497" t="s">
        <v>797</v>
      </c>
      <c r="E577" s="528"/>
      <c r="F577" s="180"/>
      <c r="G577" s="584"/>
      <c r="H577" s="584"/>
      <c r="I577" s="584"/>
      <c r="J577" s="180" t="s">
        <v>798</v>
      </c>
      <c r="K577" s="497" t="s">
        <v>799</v>
      </c>
      <c r="L577" s="180"/>
    </row>
    <row r="578" spans="1:12" ht="16.5">
      <c r="A578" s="180"/>
      <c r="B578" s="525"/>
      <c r="C578" s="497"/>
      <c r="D578" s="497" t="s">
        <v>800</v>
      </c>
      <c r="E578" s="528"/>
      <c r="F578" s="180"/>
      <c r="G578" s="584"/>
      <c r="H578" s="584"/>
      <c r="I578" s="584"/>
      <c r="J578" s="180" t="s">
        <v>801</v>
      </c>
      <c r="K578" s="497"/>
      <c r="L578" s="180"/>
    </row>
    <row r="579" spans="1:12" ht="16.5">
      <c r="A579" s="180"/>
      <c r="B579" s="525"/>
      <c r="C579" s="497"/>
      <c r="D579" s="497"/>
      <c r="E579" s="528"/>
      <c r="F579" s="180"/>
      <c r="G579" s="584"/>
      <c r="H579" s="584"/>
      <c r="I579" s="584"/>
      <c r="J579" s="180" t="s">
        <v>802</v>
      </c>
      <c r="K579" s="497"/>
      <c r="L579" s="180"/>
    </row>
    <row r="580" spans="1:12" ht="16.5">
      <c r="A580" s="246"/>
      <c r="B580" s="523"/>
      <c r="C580" s="254"/>
      <c r="D580" s="254"/>
      <c r="E580" s="529"/>
      <c r="F580" s="246"/>
      <c r="G580" s="524"/>
      <c r="H580" s="524"/>
      <c r="I580" s="524"/>
      <c r="J580" s="246"/>
      <c r="K580" s="254"/>
      <c r="L580" s="246"/>
    </row>
    <row r="581" spans="1:12" ht="16.5">
      <c r="A581" s="180">
        <v>33</v>
      </c>
      <c r="B581" s="525" t="s">
        <v>803</v>
      </c>
      <c r="C581" s="497" t="s">
        <v>804</v>
      </c>
      <c r="D581" s="497" t="s">
        <v>805</v>
      </c>
      <c r="E581" s="528">
        <v>10000</v>
      </c>
      <c r="F581" s="528">
        <v>10000</v>
      </c>
      <c r="G581" s="528">
        <v>10000</v>
      </c>
      <c r="H581" s="528">
        <v>10000</v>
      </c>
      <c r="I581" s="528">
        <v>10000</v>
      </c>
      <c r="J581" s="622" t="s">
        <v>278</v>
      </c>
      <c r="K581" s="497" t="s">
        <v>806</v>
      </c>
      <c r="L581" s="180" t="s">
        <v>109</v>
      </c>
    </row>
    <row r="582" spans="1:12" ht="16.5">
      <c r="A582" s="180"/>
      <c r="B582" s="525" t="s">
        <v>807</v>
      </c>
      <c r="C582" s="497" t="s">
        <v>808</v>
      </c>
      <c r="D582" s="497" t="s">
        <v>809</v>
      </c>
      <c r="E582" s="528"/>
      <c r="F582" s="180"/>
      <c r="G582" s="584"/>
      <c r="H582" s="180"/>
      <c r="I582" s="584"/>
      <c r="J582" s="180" t="s">
        <v>810</v>
      </c>
      <c r="K582" s="497" t="s">
        <v>811</v>
      </c>
      <c r="L582" s="180"/>
    </row>
    <row r="583" spans="1:12" ht="16.5">
      <c r="A583" s="180"/>
      <c r="B583" s="525" t="s">
        <v>860</v>
      </c>
      <c r="C583" s="497" t="s">
        <v>812</v>
      </c>
      <c r="D583" s="497"/>
      <c r="E583" s="528"/>
      <c r="F583" s="180"/>
      <c r="G583" s="584"/>
      <c r="H583" s="180"/>
      <c r="I583" s="584"/>
      <c r="J583" s="180" t="s">
        <v>813</v>
      </c>
      <c r="K583" s="497" t="s">
        <v>814</v>
      </c>
      <c r="L583" s="180"/>
    </row>
    <row r="584" spans="1:12" ht="16.5">
      <c r="A584" s="180"/>
      <c r="B584" s="525"/>
      <c r="C584" s="243" t="s">
        <v>815</v>
      </c>
      <c r="D584" s="497"/>
      <c r="E584" s="639"/>
      <c r="F584" s="180"/>
      <c r="G584" s="618"/>
      <c r="H584" s="180"/>
      <c r="I584" s="584"/>
      <c r="J584" s="180" t="s">
        <v>816</v>
      </c>
      <c r="K584" s="221" t="s">
        <v>5</v>
      </c>
      <c r="L584" s="180"/>
    </row>
    <row r="585" spans="1:12" ht="16.5">
      <c r="A585" s="180"/>
      <c r="B585" s="525"/>
      <c r="C585" s="497"/>
      <c r="D585" s="497"/>
      <c r="E585" s="528"/>
      <c r="F585" s="180"/>
      <c r="G585" s="584"/>
      <c r="H585" s="180"/>
      <c r="I585" s="584"/>
      <c r="J585" s="180"/>
      <c r="K585" s="497"/>
      <c r="L585" s="180"/>
    </row>
    <row r="586" spans="1:12" ht="16.5">
      <c r="A586" s="246"/>
      <c r="B586" s="523"/>
      <c r="C586" s="254"/>
      <c r="D586" s="254"/>
      <c r="E586" s="529"/>
      <c r="F586" s="246"/>
      <c r="G586" s="524"/>
      <c r="H586" s="246"/>
      <c r="I586" s="524"/>
      <c r="J586" s="246"/>
      <c r="K586" s="254"/>
      <c r="L586" s="246"/>
    </row>
    <row r="587" spans="1:12" ht="16.5">
      <c r="A587" s="180">
        <v>34</v>
      </c>
      <c r="B587" s="525" t="s">
        <v>803</v>
      </c>
      <c r="C587" s="497" t="s">
        <v>804</v>
      </c>
      <c r="D587" s="497" t="s">
        <v>805</v>
      </c>
      <c r="E587" s="528">
        <v>8000</v>
      </c>
      <c r="F587" s="528">
        <v>8000</v>
      </c>
      <c r="G587" s="528">
        <v>8000</v>
      </c>
      <c r="H587" s="528">
        <v>8000</v>
      </c>
      <c r="I587" s="528">
        <v>8000</v>
      </c>
      <c r="J587" s="622" t="s">
        <v>278</v>
      </c>
      <c r="K587" s="497" t="s">
        <v>806</v>
      </c>
      <c r="L587" s="180" t="s">
        <v>109</v>
      </c>
    </row>
    <row r="588" spans="1:12" ht="16.5">
      <c r="A588" s="180"/>
      <c r="B588" s="525" t="s">
        <v>861</v>
      </c>
      <c r="C588" s="497" t="s">
        <v>808</v>
      </c>
      <c r="D588" s="497" t="s">
        <v>809</v>
      </c>
      <c r="E588" s="528"/>
      <c r="F588" s="180"/>
      <c r="G588" s="584"/>
      <c r="H588" s="180"/>
      <c r="I588" s="584"/>
      <c r="J588" s="180" t="s">
        <v>810</v>
      </c>
      <c r="K588" s="497" t="s">
        <v>811</v>
      </c>
      <c r="L588" s="180"/>
    </row>
    <row r="589" spans="1:12" ht="16.5">
      <c r="A589" s="180"/>
      <c r="B589" s="525" t="s">
        <v>862</v>
      </c>
      <c r="C589" s="497" t="s">
        <v>812</v>
      </c>
      <c r="D589" s="497"/>
      <c r="E589" s="528"/>
      <c r="F589" s="180"/>
      <c r="G589" s="584"/>
      <c r="H589" s="180"/>
      <c r="I589" s="584"/>
      <c r="J589" s="180" t="s">
        <v>813</v>
      </c>
      <c r="K589" s="497" t="s">
        <v>814</v>
      </c>
      <c r="L589" s="180"/>
    </row>
    <row r="590" spans="1:12" ht="16.5">
      <c r="A590" s="180"/>
      <c r="B590" s="525"/>
      <c r="C590" s="243" t="s">
        <v>815</v>
      </c>
      <c r="D590" s="497"/>
      <c r="E590" s="639"/>
      <c r="F590" s="180"/>
      <c r="G590" s="618"/>
      <c r="H590" s="180"/>
      <c r="I590" s="584"/>
      <c r="J590" s="180" t="s">
        <v>816</v>
      </c>
      <c r="K590" s="221" t="s">
        <v>5</v>
      </c>
      <c r="L590" s="180"/>
    </row>
    <row r="591" spans="1:12" ht="16.5">
      <c r="A591" s="180"/>
      <c r="B591" s="525"/>
      <c r="C591" s="497"/>
      <c r="D591" s="497"/>
      <c r="E591" s="528"/>
      <c r="F591" s="180"/>
      <c r="G591" s="584"/>
      <c r="H591" s="180"/>
      <c r="I591" s="584"/>
      <c r="J591" s="180"/>
      <c r="K591" s="497"/>
      <c r="L591" s="180"/>
    </row>
    <row r="592" spans="1:12" ht="16.5">
      <c r="A592" s="246"/>
      <c r="B592" s="523"/>
      <c r="C592" s="254"/>
      <c r="D592" s="254"/>
      <c r="E592" s="529"/>
      <c r="F592" s="246"/>
      <c r="G592" s="524"/>
      <c r="H592" s="246"/>
      <c r="I592" s="524"/>
      <c r="J592" s="246"/>
      <c r="K592" s="254"/>
      <c r="L592" s="246"/>
    </row>
    <row r="593" spans="1:12" ht="16.5">
      <c r="A593" s="180">
        <v>35</v>
      </c>
      <c r="B593" s="525" t="s">
        <v>774</v>
      </c>
      <c r="C593" s="561" t="s">
        <v>775</v>
      </c>
      <c r="D593" s="561" t="s">
        <v>776</v>
      </c>
      <c r="E593" s="528">
        <v>6000</v>
      </c>
      <c r="F593" s="528">
        <v>6000</v>
      </c>
      <c r="G593" s="528">
        <v>6000</v>
      </c>
      <c r="H593" s="528">
        <v>6000</v>
      </c>
      <c r="I593" s="528">
        <v>6000</v>
      </c>
      <c r="J593" s="622" t="s">
        <v>278</v>
      </c>
      <c r="K593" s="561" t="s">
        <v>777</v>
      </c>
      <c r="L593" s="622" t="s">
        <v>109</v>
      </c>
    </row>
    <row r="594" spans="1:12" ht="16.5">
      <c r="A594" s="180"/>
      <c r="B594" s="525" t="s">
        <v>863</v>
      </c>
      <c r="C594" s="497" t="s">
        <v>779</v>
      </c>
      <c r="D594" s="497" t="s">
        <v>780</v>
      </c>
      <c r="E594" s="528"/>
      <c r="F594" s="180"/>
      <c r="G594" s="584"/>
      <c r="H594" s="584"/>
      <c r="I594" s="584"/>
      <c r="J594" s="180" t="s">
        <v>781</v>
      </c>
      <c r="K594" s="497" t="s">
        <v>782</v>
      </c>
      <c r="L594" s="180"/>
    </row>
    <row r="595" spans="1:12" ht="16.5">
      <c r="A595" s="180"/>
      <c r="B595" s="525"/>
      <c r="C595" s="497" t="s">
        <v>783</v>
      </c>
      <c r="D595" s="497" t="s">
        <v>784</v>
      </c>
      <c r="E595" s="528"/>
      <c r="F595" s="180"/>
      <c r="G595" s="584"/>
      <c r="H595" s="584"/>
      <c r="I595" s="584"/>
      <c r="J595" s="180" t="s">
        <v>785</v>
      </c>
      <c r="K595" s="497" t="s">
        <v>786</v>
      </c>
      <c r="L595" s="180"/>
    </row>
    <row r="596" spans="1:12" ht="16.5">
      <c r="A596" s="180"/>
      <c r="B596" s="525"/>
      <c r="C596" s="497"/>
      <c r="D596" s="497" t="s">
        <v>787</v>
      </c>
      <c r="E596" s="528"/>
      <c r="F596" s="180"/>
      <c r="G596" s="584"/>
      <c r="H596" s="584"/>
      <c r="I596" s="584"/>
      <c r="J596" s="180" t="s">
        <v>280</v>
      </c>
      <c r="K596" s="497"/>
      <c r="L596" s="180"/>
    </row>
    <row r="597" spans="1:12" ht="16.5">
      <c r="A597" s="180"/>
      <c r="B597" s="525"/>
      <c r="C597" s="497"/>
      <c r="D597" s="497"/>
      <c r="E597" s="528"/>
      <c r="F597" s="180"/>
      <c r="G597" s="584"/>
      <c r="H597" s="584"/>
      <c r="I597" s="584"/>
      <c r="J597" s="180"/>
      <c r="K597" s="497"/>
      <c r="L597" s="180"/>
    </row>
    <row r="598" spans="1:12" ht="16.5">
      <c r="A598" s="246"/>
      <c r="B598" s="523"/>
      <c r="C598" s="254"/>
      <c r="D598" s="254"/>
      <c r="E598" s="529"/>
      <c r="F598" s="246"/>
      <c r="G598" s="524"/>
      <c r="H598" s="524"/>
      <c r="I598" s="524"/>
      <c r="J598" s="246"/>
      <c r="K598" s="254"/>
      <c r="L598" s="246"/>
    </row>
    <row r="599" spans="1:12" ht="16.5">
      <c r="A599" s="618"/>
      <c r="B599" s="647"/>
      <c r="C599" s="243"/>
      <c r="D599" s="243"/>
      <c r="E599" s="639"/>
      <c r="F599" s="618"/>
      <c r="G599" s="618"/>
      <c r="H599" s="618"/>
      <c r="I599" s="618"/>
      <c r="J599" s="618"/>
      <c r="K599" s="243"/>
      <c r="L599" s="618"/>
    </row>
    <row r="600" spans="1:12" ht="20.25">
      <c r="A600" s="750" t="s">
        <v>0</v>
      </c>
      <c r="B600" s="750"/>
      <c r="C600" s="750"/>
      <c r="D600" s="750"/>
      <c r="E600" s="750"/>
      <c r="F600" s="750"/>
      <c r="G600" s="750"/>
      <c r="H600" s="750"/>
      <c r="I600" s="750"/>
      <c r="J600" s="750"/>
      <c r="K600" s="750"/>
      <c r="L600" s="750"/>
    </row>
    <row r="601" spans="1:12" ht="20.25">
      <c r="A601" s="750" t="s">
        <v>744</v>
      </c>
      <c r="B601" s="750"/>
      <c r="C601" s="750"/>
      <c r="D601" s="750"/>
      <c r="E601" s="750"/>
      <c r="F601" s="750"/>
      <c r="G601" s="750"/>
      <c r="H601" s="750"/>
      <c r="I601" s="750"/>
      <c r="J601" s="750"/>
      <c r="K601" s="750"/>
      <c r="L601" s="750"/>
    </row>
    <row r="602" spans="1:12" ht="20.25">
      <c r="A602" s="750" t="s">
        <v>149</v>
      </c>
      <c r="B602" s="750"/>
      <c r="C602" s="750"/>
      <c r="D602" s="750"/>
      <c r="E602" s="750"/>
      <c r="F602" s="750"/>
      <c r="G602" s="750"/>
      <c r="H602" s="750"/>
      <c r="I602" s="750"/>
      <c r="J602" s="750"/>
      <c r="K602" s="750"/>
      <c r="L602" s="750"/>
    </row>
    <row r="603" spans="1:14" s="269" customFormat="1" ht="20.25">
      <c r="A603" s="618"/>
      <c r="B603" s="647"/>
      <c r="C603" s="243"/>
      <c r="D603" s="243"/>
      <c r="E603" s="639"/>
      <c r="F603" s="618"/>
      <c r="G603" s="618"/>
      <c r="H603" s="618"/>
      <c r="I603" s="618"/>
      <c r="J603" s="618"/>
      <c r="K603" s="243"/>
      <c r="L603" s="618"/>
      <c r="M603" s="315"/>
      <c r="N603" s="315"/>
    </row>
    <row r="604" spans="1:14" s="269" customFormat="1" ht="20.25">
      <c r="A604" s="618"/>
      <c r="B604" s="647"/>
      <c r="C604" s="243"/>
      <c r="D604" s="243"/>
      <c r="E604" s="639"/>
      <c r="F604" s="618"/>
      <c r="G604" s="618"/>
      <c r="H604" s="618"/>
      <c r="I604" s="618"/>
      <c r="J604" s="618"/>
      <c r="K604" s="243"/>
      <c r="L604" s="618"/>
      <c r="M604" s="315"/>
      <c r="N604" s="315"/>
    </row>
    <row r="605" spans="1:14" s="269" customFormat="1" ht="20.25">
      <c r="A605" s="602"/>
      <c r="B605" s="603" t="s">
        <v>288</v>
      </c>
      <c r="C605" s="602"/>
      <c r="D605" s="602"/>
      <c r="E605" s="602"/>
      <c r="F605" s="602"/>
      <c r="G605" s="602"/>
      <c r="H605" s="602"/>
      <c r="I605" s="602"/>
      <c r="J605" s="602"/>
      <c r="K605" s="602"/>
      <c r="L605" s="602"/>
      <c r="M605" s="315"/>
      <c r="N605" s="315"/>
    </row>
    <row r="606" spans="1:12" ht="18.75">
      <c r="A606" s="602"/>
      <c r="B606" s="603" t="s">
        <v>257</v>
      </c>
      <c r="C606" s="602"/>
      <c r="D606" s="602"/>
      <c r="E606" s="602"/>
      <c r="F606" s="602"/>
      <c r="G606" s="602"/>
      <c r="H606" s="602"/>
      <c r="I606" s="602"/>
      <c r="J606" s="602"/>
      <c r="K606" s="602"/>
      <c r="L606" s="602"/>
    </row>
    <row r="607" spans="1:12" ht="18.75">
      <c r="A607" s="742" t="s">
        <v>105</v>
      </c>
      <c r="B607" s="742"/>
      <c r="C607" s="742"/>
      <c r="D607" s="742"/>
      <c r="E607" s="742"/>
      <c r="F607" s="742"/>
      <c r="G607" s="742"/>
      <c r="H607" s="742"/>
      <c r="I607" s="742"/>
      <c r="J607" s="742"/>
      <c r="K607" s="742"/>
      <c r="L607" s="742"/>
    </row>
    <row r="608" spans="1:12" s="170" customFormat="1" ht="18.75">
      <c r="A608" s="743" t="s">
        <v>817</v>
      </c>
      <c r="B608" s="743"/>
      <c r="C608" s="743"/>
      <c r="D608" s="743"/>
      <c r="E608" s="743"/>
      <c r="F608" s="743"/>
      <c r="G608" s="743"/>
      <c r="H608" s="743"/>
      <c r="I608" s="743"/>
      <c r="J608" s="743"/>
      <c r="K608" s="743"/>
      <c r="L608" s="743"/>
    </row>
    <row r="609" spans="1:12" s="170" customFormat="1" ht="18.75">
      <c r="A609" s="751" t="s">
        <v>2</v>
      </c>
      <c r="B609" s="747" t="s">
        <v>3</v>
      </c>
      <c r="C609" s="754" t="s">
        <v>4</v>
      </c>
      <c r="D609" s="627" t="s">
        <v>5</v>
      </c>
      <c r="E609" s="757" t="s">
        <v>292</v>
      </c>
      <c r="F609" s="757"/>
      <c r="G609" s="757"/>
      <c r="H609" s="757"/>
      <c r="I609" s="758"/>
      <c r="J609" s="628" t="s">
        <v>247</v>
      </c>
      <c r="K609" s="629" t="s">
        <v>293</v>
      </c>
      <c r="L609" s="627" t="s">
        <v>294</v>
      </c>
    </row>
    <row r="610" spans="1:12" s="118" customFormat="1" ht="18.75">
      <c r="A610" s="752"/>
      <c r="B610" s="748"/>
      <c r="C610" s="755"/>
      <c r="D610" s="607" t="s">
        <v>6</v>
      </c>
      <c r="E610" s="630">
        <v>2561</v>
      </c>
      <c r="F610" s="627">
        <v>2562</v>
      </c>
      <c r="G610" s="630">
        <v>2563</v>
      </c>
      <c r="H610" s="630"/>
      <c r="I610" s="627">
        <v>2564</v>
      </c>
      <c r="J610" s="631" t="s">
        <v>248</v>
      </c>
      <c r="K610" s="632" t="s">
        <v>252</v>
      </c>
      <c r="L610" s="607" t="s">
        <v>295</v>
      </c>
    </row>
    <row r="611" spans="1:12" s="118" customFormat="1" ht="18.75">
      <c r="A611" s="753"/>
      <c r="B611" s="749"/>
      <c r="C611" s="756"/>
      <c r="D611" s="633"/>
      <c r="E611" s="634" t="s">
        <v>8</v>
      </c>
      <c r="F611" s="633" t="s">
        <v>8</v>
      </c>
      <c r="G611" s="634" t="s">
        <v>8</v>
      </c>
      <c r="H611" s="634"/>
      <c r="I611" s="633" t="s">
        <v>8</v>
      </c>
      <c r="J611" s="635"/>
      <c r="K611" s="636"/>
      <c r="L611" s="633"/>
    </row>
    <row r="612" spans="1:12" s="335" customFormat="1" ht="18.75">
      <c r="A612" s="180">
        <v>36</v>
      </c>
      <c r="B612" s="525" t="s">
        <v>788</v>
      </c>
      <c r="C612" s="561" t="s">
        <v>789</v>
      </c>
      <c r="D612" s="561" t="s">
        <v>790</v>
      </c>
      <c r="E612" s="621">
        <v>6000</v>
      </c>
      <c r="F612" s="621">
        <v>6000</v>
      </c>
      <c r="G612" s="621">
        <v>6000</v>
      </c>
      <c r="H612" s="621">
        <v>6000</v>
      </c>
      <c r="I612" s="621">
        <v>6000</v>
      </c>
      <c r="J612" s="622" t="s">
        <v>278</v>
      </c>
      <c r="K612" s="561" t="s">
        <v>791</v>
      </c>
      <c r="L612" s="622" t="s">
        <v>109</v>
      </c>
    </row>
    <row r="613" spans="1:12" s="335" customFormat="1" ht="18.75">
      <c r="A613" s="180"/>
      <c r="B613" s="525" t="s">
        <v>792</v>
      </c>
      <c r="C613" s="497" t="s">
        <v>793</v>
      </c>
      <c r="D613" s="497" t="s">
        <v>794</v>
      </c>
      <c r="E613" s="528"/>
      <c r="F613" s="180"/>
      <c r="G613" s="584"/>
      <c r="H613" s="584"/>
      <c r="I613" s="584"/>
      <c r="J613" s="180" t="s">
        <v>196</v>
      </c>
      <c r="K613" s="497" t="s">
        <v>795</v>
      </c>
      <c r="L613" s="180"/>
    </row>
    <row r="614" spans="1:12" s="335" customFormat="1" ht="18.75">
      <c r="A614" s="180"/>
      <c r="B614" s="525" t="s">
        <v>864</v>
      </c>
      <c r="C614" s="497"/>
      <c r="D614" s="497" t="s">
        <v>797</v>
      </c>
      <c r="E614" s="528"/>
      <c r="F614" s="180"/>
      <c r="G614" s="584"/>
      <c r="H614" s="584"/>
      <c r="I614" s="584"/>
      <c r="J614" s="180" t="s">
        <v>798</v>
      </c>
      <c r="K614" s="497" t="s">
        <v>799</v>
      </c>
      <c r="L614" s="180"/>
    </row>
    <row r="615" spans="1:12" ht="16.5">
      <c r="A615" s="180"/>
      <c r="B615" s="525"/>
      <c r="C615" s="497"/>
      <c r="D615" s="497" t="s">
        <v>800</v>
      </c>
      <c r="E615" s="528"/>
      <c r="F615" s="180"/>
      <c r="G615" s="584"/>
      <c r="H615" s="584"/>
      <c r="I615" s="584"/>
      <c r="J615" s="180" t="s">
        <v>801</v>
      </c>
      <c r="K615" s="497"/>
      <c r="L615" s="180"/>
    </row>
    <row r="616" spans="1:12" ht="16.5">
      <c r="A616" s="180"/>
      <c r="B616" s="525"/>
      <c r="C616" s="497"/>
      <c r="D616" s="497"/>
      <c r="E616" s="528"/>
      <c r="F616" s="180"/>
      <c r="G616" s="584"/>
      <c r="H616" s="584"/>
      <c r="I616" s="584"/>
      <c r="J616" s="180" t="s">
        <v>802</v>
      </c>
      <c r="K616" s="497"/>
      <c r="L616" s="180"/>
    </row>
    <row r="617" spans="1:12" ht="16.5">
      <c r="A617" s="246"/>
      <c r="B617" s="523"/>
      <c r="C617" s="254"/>
      <c r="D617" s="254"/>
      <c r="E617" s="529"/>
      <c r="F617" s="246"/>
      <c r="G617" s="524"/>
      <c r="H617" s="524"/>
      <c r="I617" s="524"/>
      <c r="J617" s="246"/>
      <c r="K617" s="254"/>
      <c r="L617" s="246"/>
    </row>
    <row r="618" spans="1:12" ht="16.5">
      <c r="A618" s="180">
        <v>37</v>
      </c>
      <c r="B618" s="525" t="s">
        <v>803</v>
      </c>
      <c r="C618" s="497" t="s">
        <v>804</v>
      </c>
      <c r="D618" s="497" t="s">
        <v>805</v>
      </c>
      <c r="E618" s="528">
        <v>10000</v>
      </c>
      <c r="F618" s="528">
        <v>10000</v>
      </c>
      <c r="G618" s="528">
        <v>10000</v>
      </c>
      <c r="H618" s="528">
        <v>10000</v>
      </c>
      <c r="I618" s="528">
        <v>10000</v>
      </c>
      <c r="J618" s="622" t="s">
        <v>278</v>
      </c>
      <c r="K618" s="497" t="s">
        <v>806</v>
      </c>
      <c r="L618" s="180" t="s">
        <v>109</v>
      </c>
    </row>
    <row r="619" spans="1:12" ht="16.5">
      <c r="A619" s="180"/>
      <c r="B619" s="525" t="s">
        <v>861</v>
      </c>
      <c r="C619" s="497" t="s">
        <v>808</v>
      </c>
      <c r="D619" s="497" t="s">
        <v>809</v>
      </c>
      <c r="E619" s="528"/>
      <c r="F619" s="180"/>
      <c r="G619" s="584"/>
      <c r="H619" s="180"/>
      <c r="I619" s="584"/>
      <c r="J619" s="180" t="s">
        <v>810</v>
      </c>
      <c r="K619" s="497" t="s">
        <v>811</v>
      </c>
      <c r="L619" s="180"/>
    </row>
    <row r="620" spans="1:12" ht="16.5">
      <c r="A620" s="180"/>
      <c r="B620" s="525" t="s">
        <v>865</v>
      </c>
      <c r="C620" s="497" t="s">
        <v>812</v>
      </c>
      <c r="D620" s="497"/>
      <c r="E620" s="528"/>
      <c r="F620" s="180"/>
      <c r="G620" s="584"/>
      <c r="H620" s="180"/>
      <c r="I620" s="584"/>
      <c r="J620" s="180" t="s">
        <v>813</v>
      </c>
      <c r="K620" s="497" t="s">
        <v>814</v>
      </c>
      <c r="L620" s="180"/>
    </row>
    <row r="621" spans="1:12" ht="16.5">
      <c r="A621" s="180"/>
      <c r="B621" s="525"/>
      <c r="C621" s="243" t="s">
        <v>815</v>
      </c>
      <c r="D621" s="497"/>
      <c r="E621" s="639"/>
      <c r="F621" s="180"/>
      <c r="G621" s="618"/>
      <c r="H621" s="180"/>
      <c r="I621" s="584"/>
      <c r="J621" s="180" t="s">
        <v>816</v>
      </c>
      <c r="K621" s="221" t="s">
        <v>5</v>
      </c>
      <c r="L621" s="180"/>
    </row>
    <row r="622" spans="1:12" ht="16.5">
      <c r="A622" s="180"/>
      <c r="B622" s="525"/>
      <c r="C622" s="497"/>
      <c r="D622" s="497"/>
      <c r="E622" s="528"/>
      <c r="F622" s="180"/>
      <c r="G622" s="584"/>
      <c r="H622" s="180"/>
      <c r="I622" s="584"/>
      <c r="J622" s="180"/>
      <c r="K622" s="497"/>
      <c r="L622" s="180"/>
    </row>
    <row r="623" spans="1:12" ht="16.5">
      <c r="A623" s="246"/>
      <c r="B623" s="523"/>
      <c r="C623" s="254"/>
      <c r="D623" s="254"/>
      <c r="E623" s="529"/>
      <c r="F623" s="246"/>
      <c r="G623" s="524"/>
      <c r="H623" s="246"/>
      <c r="I623" s="524"/>
      <c r="J623" s="246"/>
      <c r="K623" s="254"/>
      <c r="L623" s="246"/>
    </row>
    <row r="624" spans="1:12" ht="16.5">
      <c r="A624" s="180">
        <v>38</v>
      </c>
      <c r="B624" s="525" t="s">
        <v>774</v>
      </c>
      <c r="C624" s="561" t="s">
        <v>775</v>
      </c>
      <c r="D624" s="561" t="s">
        <v>776</v>
      </c>
      <c r="E624" s="528">
        <v>5000</v>
      </c>
      <c r="F624" s="528">
        <v>5000</v>
      </c>
      <c r="G624" s="528">
        <v>5000</v>
      </c>
      <c r="H624" s="528">
        <v>5000</v>
      </c>
      <c r="I624" s="528">
        <v>5000</v>
      </c>
      <c r="J624" s="622" t="s">
        <v>278</v>
      </c>
      <c r="K624" s="561" t="s">
        <v>777</v>
      </c>
      <c r="L624" s="622" t="s">
        <v>109</v>
      </c>
    </row>
    <row r="625" spans="1:12" ht="16.5">
      <c r="A625" s="180"/>
      <c r="B625" s="525" t="s">
        <v>866</v>
      </c>
      <c r="C625" s="497" t="s">
        <v>779</v>
      </c>
      <c r="D625" s="497" t="s">
        <v>780</v>
      </c>
      <c r="E625" s="528"/>
      <c r="F625" s="180"/>
      <c r="G625" s="584"/>
      <c r="H625" s="584"/>
      <c r="I625" s="584"/>
      <c r="J625" s="180" t="s">
        <v>781</v>
      </c>
      <c r="K625" s="497" t="s">
        <v>782</v>
      </c>
      <c r="L625" s="180"/>
    </row>
    <row r="626" spans="1:12" ht="16.5">
      <c r="A626" s="180"/>
      <c r="B626" s="525"/>
      <c r="C626" s="497" t="s">
        <v>783</v>
      </c>
      <c r="D626" s="497" t="s">
        <v>784</v>
      </c>
      <c r="E626" s="528"/>
      <c r="F626" s="180"/>
      <c r="G626" s="584"/>
      <c r="H626" s="584"/>
      <c r="I626" s="584"/>
      <c r="J626" s="180" t="s">
        <v>785</v>
      </c>
      <c r="K626" s="497" t="s">
        <v>786</v>
      </c>
      <c r="L626" s="180"/>
    </row>
    <row r="627" spans="1:12" ht="16.5">
      <c r="A627" s="180"/>
      <c r="B627" s="525"/>
      <c r="C627" s="497"/>
      <c r="D627" s="497" t="s">
        <v>787</v>
      </c>
      <c r="E627" s="528"/>
      <c r="F627" s="180"/>
      <c r="G627" s="584"/>
      <c r="H627" s="584"/>
      <c r="I627" s="584"/>
      <c r="J627" s="180" t="s">
        <v>280</v>
      </c>
      <c r="K627" s="497"/>
      <c r="L627" s="180"/>
    </row>
    <row r="628" spans="1:12" ht="16.5">
      <c r="A628" s="180"/>
      <c r="B628" s="525"/>
      <c r="C628" s="497"/>
      <c r="D628" s="497"/>
      <c r="E628" s="528"/>
      <c r="F628" s="180"/>
      <c r="G628" s="584"/>
      <c r="H628" s="584"/>
      <c r="I628" s="584"/>
      <c r="J628" s="180"/>
      <c r="K628" s="497"/>
      <c r="L628" s="180"/>
    </row>
    <row r="629" spans="1:12" ht="16.5">
      <c r="A629" s="246"/>
      <c r="B629" s="523"/>
      <c r="C629" s="254"/>
      <c r="D629" s="254"/>
      <c r="E629" s="529"/>
      <c r="F629" s="246"/>
      <c r="G629" s="524"/>
      <c r="H629" s="524"/>
      <c r="I629" s="524"/>
      <c r="J629" s="246"/>
      <c r="K629" s="254"/>
      <c r="L629" s="246"/>
    </row>
    <row r="630" spans="1:12" ht="16.5">
      <c r="A630" s="180">
        <v>39</v>
      </c>
      <c r="B630" s="525" t="s">
        <v>788</v>
      </c>
      <c r="C630" s="561" t="s">
        <v>789</v>
      </c>
      <c r="D630" s="561" t="s">
        <v>790</v>
      </c>
      <c r="E630" s="621">
        <v>5000</v>
      </c>
      <c r="F630" s="621">
        <v>5000</v>
      </c>
      <c r="G630" s="621">
        <v>5000</v>
      </c>
      <c r="H630" s="621">
        <v>5000</v>
      </c>
      <c r="I630" s="621">
        <v>5000</v>
      </c>
      <c r="J630" s="622" t="s">
        <v>278</v>
      </c>
      <c r="K630" s="561" t="s">
        <v>791</v>
      </c>
      <c r="L630" s="622" t="s">
        <v>109</v>
      </c>
    </row>
    <row r="631" spans="1:12" ht="16.5">
      <c r="A631" s="180"/>
      <c r="B631" s="525" t="s">
        <v>792</v>
      </c>
      <c r="C631" s="497" t="s">
        <v>793</v>
      </c>
      <c r="D631" s="497" t="s">
        <v>794</v>
      </c>
      <c r="E631" s="528"/>
      <c r="F631" s="180"/>
      <c r="G631" s="584"/>
      <c r="H631" s="584"/>
      <c r="I631" s="584"/>
      <c r="J631" s="180" t="s">
        <v>196</v>
      </c>
      <c r="K631" s="497" t="s">
        <v>795</v>
      </c>
      <c r="L631" s="180"/>
    </row>
    <row r="632" spans="1:12" ht="16.5">
      <c r="A632" s="180"/>
      <c r="B632" s="525" t="s">
        <v>867</v>
      </c>
      <c r="C632" s="497"/>
      <c r="D632" s="497" t="s">
        <v>797</v>
      </c>
      <c r="E632" s="528"/>
      <c r="F632" s="180"/>
      <c r="G632" s="584"/>
      <c r="H632" s="584"/>
      <c r="I632" s="584"/>
      <c r="J632" s="180" t="s">
        <v>798</v>
      </c>
      <c r="K632" s="497" t="s">
        <v>799</v>
      </c>
      <c r="L632" s="180"/>
    </row>
    <row r="633" spans="1:12" ht="16.5">
      <c r="A633" s="180"/>
      <c r="B633" s="525"/>
      <c r="C633" s="497"/>
      <c r="D633" s="497" t="s">
        <v>800</v>
      </c>
      <c r="E633" s="528"/>
      <c r="F633" s="180"/>
      <c r="G633" s="584"/>
      <c r="H633" s="584"/>
      <c r="I633" s="584"/>
      <c r="J633" s="180" t="s">
        <v>801</v>
      </c>
      <c r="K633" s="497"/>
      <c r="L633" s="180"/>
    </row>
    <row r="634" spans="1:12" ht="16.5">
      <c r="A634" s="180"/>
      <c r="B634" s="525"/>
      <c r="C634" s="497"/>
      <c r="D634" s="497"/>
      <c r="E634" s="528"/>
      <c r="F634" s="180"/>
      <c r="G634" s="584"/>
      <c r="H634" s="584"/>
      <c r="I634" s="584"/>
      <c r="J634" s="180" t="s">
        <v>802</v>
      </c>
      <c r="K634" s="497"/>
      <c r="L634" s="180"/>
    </row>
    <row r="635" spans="1:12" ht="16.5">
      <c r="A635" s="246"/>
      <c r="B635" s="523"/>
      <c r="C635" s="254"/>
      <c r="D635" s="254"/>
      <c r="E635" s="529"/>
      <c r="F635" s="246"/>
      <c r="G635" s="524"/>
      <c r="H635" s="524"/>
      <c r="I635" s="524"/>
      <c r="J635" s="246"/>
      <c r="K635" s="254"/>
      <c r="L635" s="246"/>
    </row>
    <row r="636" spans="1:12" ht="16.5">
      <c r="A636" s="618"/>
      <c r="B636" s="647"/>
      <c r="C636" s="243"/>
      <c r="D636" s="243"/>
      <c r="E636" s="639"/>
      <c r="F636" s="618"/>
      <c r="G636" s="618"/>
      <c r="H636" s="618"/>
      <c r="I636" s="618"/>
      <c r="J636" s="618"/>
      <c r="K636" s="243"/>
      <c r="L636" s="618"/>
    </row>
    <row r="637" spans="1:12" ht="16.5">
      <c r="A637" s="618"/>
      <c r="B637" s="647"/>
      <c r="C637" s="243"/>
      <c r="D637" s="243"/>
      <c r="E637" s="639"/>
      <c r="F637" s="618"/>
      <c r="G637" s="618"/>
      <c r="H637" s="618"/>
      <c r="I637" s="618"/>
      <c r="J637" s="618"/>
      <c r="K637" s="243"/>
      <c r="L637" s="618"/>
    </row>
    <row r="638" spans="1:12" ht="16.5">
      <c r="A638" s="618"/>
      <c r="B638" s="647"/>
      <c r="C638" s="243"/>
      <c r="D638" s="243"/>
      <c r="E638" s="639"/>
      <c r="F638" s="618"/>
      <c r="G638" s="618"/>
      <c r="H638" s="618"/>
      <c r="I638" s="618"/>
      <c r="J638" s="618"/>
      <c r="K638" s="243"/>
      <c r="L638" s="618"/>
    </row>
    <row r="639" spans="1:12" ht="20.25">
      <c r="A639" s="750" t="s">
        <v>0</v>
      </c>
      <c r="B639" s="750"/>
      <c r="C639" s="750"/>
      <c r="D639" s="750"/>
      <c r="E639" s="750"/>
      <c r="F639" s="750"/>
      <c r="G639" s="750"/>
      <c r="H639" s="750"/>
      <c r="I639" s="750"/>
      <c r="J639" s="750"/>
      <c r="K639" s="750"/>
      <c r="L639" s="750"/>
    </row>
    <row r="640" spans="1:12" ht="20.25">
      <c r="A640" s="750" t="s">
        <v>744</v>
      </c>
      <c r="B640" s="750"/>
      <c r="C640" s="750"/>
      <c r="D640" s="750"/>
      <c r="E640" s="750"/>
      <c r="F640" s="750"/>
      <c r="G640" s="750"/>
      <c r="H640" s="750"/>
      <c r="I640" s="750"/>
      <c r="J640" s="750"/>
      <c r="K640" s="750"/>
      <c r="L640" s="750"/>
    </row>
    <row r="641" spans="1:12" ht="20.25">
      <c r="A641" s="750" t="s">
        <v>149</v>
      </c>
      <c r="B641" s="750"/>
      <c r="C641" s="750"/>
      <c r="D641" s="750"/>
      <c r="E641" s="750"/>
      <c r="F641" s="750"/>
      <c r="G641" s="750"/>
      <c r="H641" s="750"/>
      <c r="I641" s="750"/>
      <c r="J641" s="750"/>
      <c r="K641" s="750"/>
      <c r="L641" s="750"/>
    </row>
    <row r="642" spans="1:14" s="269" customFormat="1" ht="20.25">
      <c r="A642" s="618"/>
      <c r="B642" s="647"/>
      <c r="C642" s="243"/>
      <c r="D642" s="243"/>
      <c r="E642" s="639"/>
      <c r="F642" s="618"/>
      <c r="G642" s="618"/>
      <c r="H642" s="618"/>
      <c r="I642" s="618"/>
      <c r="J642" s="618"/>
      <c r="K642" s="243"/>
      <c r="L642" s="618"/>
      <c r="M642" s="315"/>
      <c r="N642" s="315"/>
    </row>
    <row r="643" spans="1:14" s="269" customFormat="1" ht="20.25">
      <c r="A643" s="618"/>
      <c r="B643" s="647"/>
      <c r="C643" s="243"/>
      <c r="D643" s="243"/>
      <c r="E643" s="639"/>
      <c r="F643" s="618"/>
      <c r="G643" s="618"/>
      <c r="H643" s="618"/>
      <c r="I643" s="618"/>
      <c r="J643" s="618"/>
      <c r="K643" s="243"/>
      <c r="L643" s="618"/>
      <c r="M643" s="315"/>
      <c r="N643" s="315"/>
    </row>
    <row r="644" spans="1:14" s="269" customFormat="1" ht="20.25">
      <c r="A644" s="602"/>
      <c r="B644" s="603" t="s">
        <v>288</v>
      </c>
      <c r="C644" s="602"/>
      <c r="D644" s="602"/>
      <c r="E644" s="602"/>
      <c r="F644" s="602"/>
      <c r="G644" s="602"/>
      <c r="H644" s="602"/>
      <c r="I644" s="602"/>
      <c r="J644" s="602"/>
      <c r="K644" s="602"/>
      <c r="L644" s="602"/>
      <c r="M644" s="315"/>
      <c r="N644" s="315"/>
    </row>
    <row r="645" spans="1:12" ht="18.75">
      <c r="A645" s="602"/>
      <c r="B645" s="603" t="s">
        <v>257</v>
      </c>
      <c r="C645" s="602"/>
      <c r="D645" s="602"/>
      <c r="E645" s="602"/>
      <c r="F645" s="602"/>
      <c r="G645" s="602"/>
      <c r="H645" s="602"/>
      <c r="I645" s="602"/>
      <c r="J645" s="602"/>
      <c r="K645" s="602"/>
      <c r="L645" s="602"/>
    </row>
    <row r="646" spans="1:12" ht="18.75">
      <c r="A646" s="742" t="s">
        <v>105</v>
      </c>
      <c r="B646" s="742"/>
      <c r="C646" s="742"/>
      <c r="D646" s="742"/>
      <c r="E646" s="742"/>
      <c r="F646" s="742"/>
      <c r="G646" s="742"/>
      <c r="H646" s="742"/>
      <c r="I646" s="742"/>
      <c r="J646" s="742"/>
      <c r="K646" s="742"/>
      <c r="L646" s="742"/>
    </row>
    <row r="647" spans="1:12" s="170" customFormat="1" ht="18.75">
      <c r="A647" s="743" t="s">
        <v>817</v>
      </c>
      <c r="B647" s="743"/>
      <c r="C647" s="743"/>
      <c r="D647" s="743"/>
      <c r="E647" s="743"/>
      <c r="F647" s="743"/>
      <c r="G647" s="743"/>
      <c r="H647" s="743"/>
      <c r="I647" s="743"/>
      <c r="J647" s="743"/>
      <c r="K647" s="743"/>
      <c r="L647" s="743"/>
    </row>
    <row r="648" spans="1:12" s="170" customFormat="1" ht="18.75">
      <c r="A648" s="751" t="s">
        <v>2</v>
      </c>
      <c r="B648" s="747" t="s">
        <v>3</v>
      </c>
      <c r="C648" s="754" t="s">
        <v>4</v>
      </c>
      <c r="D648" s="627" t="s">
        <v>5</v>
      </c>
      <c r="E648" s="757" t="s">
        <v>292</v>
      </c>
      <c r="F648" s="757"/>
      <c r="G648" s="757"/>
      <c r="H648" s="757"/>
      <c r="I648" s="758"/>
      <c r="J648" s="628" t="s">
        <v>247</v>
      </c>
      <c r="K648" s="629" t="s">
        <v>293</v>
      </c>
      <c r="L648" s="627" t="s">
        <v>294</v>
      </c>
    </row>
    <row r="649" spans="1:12" s="118" customFormat="1" ht="18.75">
      <c r="A649" s="752"/>
      <c r="B649" s="748"/>
      <c r="C649" s="755"/>
      <c r="D649" s="607" t="s">
        <v>6</v>
      </c>
      <c r="E649" s="630">
        <v>2561</v>
      </c>
      <c r="F649" s="627">
        <v>2562</v>
      </c>
      <c r="G649" s="630">
        <v>2563</v>
      </c>
      <c r="H649" s="630"/>
      <c r="I649" s="627">
        <v>2564</v>
      </c>
      <c r="J649" s="631" t="s">
        <v>248</v>
      </c>
      <c r="K649" s="632" t="s">
        <v>252</v>
      </c>
      <c r="L649" s="607" t="s">
        <v>295</v>
      </c>
    </row>
    <row r="650" spans="1:12" s="118" customFormat="1" ht="18.75">
      <c r="A650" s="753"/>
      <c r="B650" s="749"/>
      <c r="C650" s="756"/>
      <c r="D650" s="633"/>
      <c r="E650" s="634" t="s">
        <v>8</v>
      </c>
      <c r="F650" s="633" t="s">
        <v>8</v>
      </c>
      <c r="G650" s="634" t="s">
        <v>8</v>
      </c>
      <c r="H650" s="634"/>
      <c r="I650" s="633" t="s">
        <v>8</v>
      </c>
      <c r="J650" s="635"/>
      <c r="K650" s="636"/>
      <c r="L650" s="633"/>
    </row>
    <row r="651" spans="1:12" s="335" customFormat="1" ht="18.75">
      <c r="A651" s="180">
        <v>40</v>
      </c>
      <c r="B651" s="525" t="s">
        <v>774</v>
      </c>
      <c r="C651" s="561" t="s">
        <v>775</v>
      </c>
      <c r="D651" s="561" t="s">
        <v>776</v>
      </c>
      <c r="E651" s="528">
        <v>5000</v>
      </c>
      <c r="F651" s="528">
        <v>5000</v>
      </c>
      <c r="G651" s="528">
        <v>5000</v>
      </c>
      <c r="H651" s="528">
        <v>5000</v>
      </c>
      <c r="I651" s="528">
        <v>5000</v>
      </c>
      <c r="J651" s="622" t="s">
        <v>278</v>
      </c>
      <c r="K651" s="561" t="s">
        <v>777</v>
      </c>
      <c r="L651" s="622" t="s">
        <v>109</v>
      </c>
    </row>
    <row r="652" spans="1:12" s="335" customFormat="1" ht="18.75">
      <c r="A652" s="180"/>
      <c r="B652" s="525" t="s">
        <v>868</v>
      </c>
      <c r="C652" s="497" t="s">
        <v>779</v>
      </c>
      <c r="D652" s="497" t="s">
        <v>780</v>
      </c>
      <c r="E652" s="528"/>
      <c r="F652" s="180"/>
      <c r="G652" s="584"/>
      <c r="H652" s="584"/>
      <c r="I652" s="584"/>
      <c r="J652" s="180" t="s">
        <v>781</v>
      </c>
      <c r="K652" s="497" t="s">
        <v>782</v>
      </c>
      <c r="L652" s="180"/>
    </row>
    <row r="653" spans="1:12" s="335" customFormat="1" ht="18.75">
      <c r="A653" s="180"/>
      <c r="B653" s="525"/>
      <c r="C653" s="497" t="s">
        <v>783</v>
      </c>
      <c r="D653" s="497" t="s">
        <v>784</v>
      </c>
      <c r="E653" s="528"/>
      <c r="F653" s="180"/>
      <c r="G653" s="584"/>
      <c r="H653" s="584"/>
      <c r="I653" s="584"/>
      <c r="J653" s="180" t="s">
        <v>785</v>
      </c>
      <c r="K653" s="497" t="s">
        <v>786</v>
      </c>
      <c r="L653" s="180"/>
    </row>
    <row r="654" spans="1:12" ht="16.5">
      <c r="A654" s="180"/>
      <c r="B654" s="525"/>
      <c r="C654" s="497"/>
      <c r="D654" s="497" t="s">
        <v>787</v>
      </c>
      <c r="E654" s="528"/>
      <c r="F654" s="180"/>
      <c r="G654" s="584"/>
      <c r="H654" s="584"/>
      <c r="I654" s="584"/>
      <c r="J654" s="180" t="s">
        <v>280</v>
      </c>
      <c r="K654" s="497"/>
      <c r="L654" s="180"/>
    </row>
    <row r="655" spans="1:12" ht="16.5">
      <c r="A655" s="180"/>
      <c r="B655" s="525"/>
      <c r="C655" s="497"/>
      <c r="D655" s="497"/>
      <c r="E655" s="528"/>
      <c r="F655" s="180"/>
      <c r="G655" s="584"/>
      <c r="H655" s="584"/>
      <c r="I655" s="584"/>
      <c r="J655" s="180"/>
      <c r="K655" s="497"/>
      <c r="L655" s="180"/>
    </row>
    <row r="656" spans="1:12" ht="16.5">
      <c r="A656" s="246"/>
      <c r="B656" s="523"/>
      <c r="C656" s="254"/>
      <c r="D656" s="254"/>
      <c r="E656" s="529"/>
      <c r="F656" s="246"/>
      <c r="G656" s="524"/>
      <c r="H656" s="524"/>
      <c r="I656" s="524"/>
      <c r="J656" s="246"/>
      <c r="K656" s="254"/>
      <c r="L656" s="246"/>
    </row>
    <row r="657" spans="1:12" ht="16.5">
      <c r="A657" s="180">
        <v>41</v>
      </c>
      <c r="B657" s="525" t="s">
        <v>788</v>
      </c>
      <c r="C657" s="561" t="s">
        <v>789</v>
      </c>
      <c r="D657" s="561" t="s">
        <v>790</v>
      </c>
      <c r="E657" s="621">
        <v>5000</v>
      </c>
      <c r="F657" s="621">
        <v>5000</v>
      </c>
      <c r="G657" s="621">
        <v>5000</v>
      </c>
      <c r="H657" s="621">
        <v>5000</v>
      </c>
      <c r="I657" s="621">
        <v>5000</v>
      </c>
      <c r="J657" s="622" t="s">
        <v>278</v>
      </c>
      <c r="K657" s="561" t="s">
        <v>791</v>
      </c>
      <c r="L657" s="622" t="s">
        <v>109</v>
      </c>
    </row>
    <row r="658" spans="1:12" ht="16.5">
      <c r="A658" s="180"/>
      <c r="B658" s="525" t="s">
        <v>792</v>
      </c>
      <c r="C658" s="497" t="s">
        <v>793</v>
      </c>
      <c r="D658" s="497" t="s">
        <v>794</v>
      </c>
      <c r="E658" s="528"/>
      <c r="F658" s="180"/>
      <c r="G658" s="584"/>
      <c r="H658" s="584"/>
      <c r="I658" s="584"/>
      <c r="J658" s="180" t="s">
        <v>196</v>
      </c>
      <c r="K658" s="497" t="s">
        <v>795</v>
      </c>
      <c r="L658" s="180"/>
    </row>
    <row r="659" spans="1:12" ht="16.5">
      <c r="A659" s="180"/>
      <c r="B659" s="525" t="s">
        <v>869</v>
      </c>
      <c r="C659" s="497"/>
      <c r="D659" s="497" t="s">
        <v>797</v>
      </c>
      <c r="E659" s="528"/>
      <c r="F659" s="180"/>
      <c r="G659" s="584"/>
      <c r="H659" s="584"/>
      <c r="I659" s="584"/>
      <c r="J659" s="180" t="s">
        <v>798</v>
      </c>
      <c r="K659" s="497" t="s">
        <v>799</v>
      </c>
      <c r="L659" s="180"/>
    </row>
    <row r="660" spans="1:12" ht="16.5">
      <c r="A660" s="180"/>
      <c r="B660" s="525"/>
      <c r="C660" s="497"/>
      <c r="D660" s="497" t="s">
        <v>800</v>
      </c>
      <c r="E660" s="528"/>
      <c r="F660" s="180"/>
      <c r="G660" s="584"/>
      <c r="H660" s="584"/>
      <c r="I660" s="584"/>
      <c r="J660" s="180" t="s">
        <v>801</v>
      </c>
      <c r="K660" s="497"/>
      <c r="L660" s="180"/>
    </row>
    <row r="661" spans="1:12" ht="16.5">
      <c r="A661" s="180"/>
      <c r="B661" s="525"/>
      <c r="C661" s="497"/>
      <c r="D661" s="497"/>
      <c r="E661" s="528"/>
      <c r="F661" s="180"/>
      <c r="G661" s="584"/>
      <c r="H661" s="584"/>
      <c r="I661" s="584"/>
      <c r="J661" s="180" t="s">
        <v>802</v>
      </c>
      <c r="K661" s="497"/>
      <c r="L661" s="180"/>
    </row>
    <row r="662" spans="1:12" ht="16.5">
      <c r="A662" s="246"/>
      <c r="B662" s="523"/>
      <c r="C662" s="254"/>
      <c r="D662" s="254"/>
      <c r="E662" s="529"/>
      <c r="F662" s="246"/>
      <c r="G662" s="524"/>
      <c r="H662" s="524"/>
      <c r="I662" s="524"/>
      <c r="J662" s="246"/>
      <c r="K662" s="254"/>
      <c r="L662" s="246"/>
    </row>
    <row r="663" spans="1:12" ht="16.5">
      <c r="A663" s="180">
        <v>42</v>
      </c>
      <c r="B663" s="525" t="s">
        <v>803</v>
      </c>
      <c r="C663" s="497" t="s">
        <v>804</v>
      </c>
      <c r="D663" s="497" t="s">
        <v>805</v>
      </c>
      <c r="E663" s="528">
        <v>10000</v>
      </c>
      <c r="F663" s="528">
        <v>10000</v>
      </c>
      <c r="G663" s="528">
        <v>10000</v>
      </c>
      <c r="H663" s="528">
        <v>10000</v>
      </c>
      <c r="I663" s="528">
        <v>10000</v>
      </c>
      <c r="J663" s="622" t="s">
        <v>278</v>
      </c>
      <c r="K663" s="497" t="s">
        <v>806</v>
      </c>
      <c r="L663" s="180" t="s">
        <v>109</v>
      </c>
    </row>
    <row r="664" spans="1:12" ht="16.5">
      <c r="A664" s="180"/>
      <c r="B664" s="525" t="s">
        <v>807</v>
      </c>
      <c r="C664" s="497" t="s">
        <v>808</v>
      </c>
      <c r="D664" s="497" t="s">
        <v>809</v>
      </c>
      <c r="E664" s="528"/>
      <c r="F664" s="180"/>
      <c r="G664" s="584"/>
      <c r="H664" s="180"/>
      <c r="I664" s="584"/>
      <c r="J664" s="180" t="s">
        <v>810</v>
      </c>
      <c r="K664" s="497" t="s">
        <v>811</v>
      </c>
      <c r="L664" s="180"/>
    </row>
    <row r="665" spans="1:12" ht="16.5">
      <c r="A665" s="180"/>
      <c r="B665" s="525" t="s">
        <v>869</v>
      </c>
      <c r="C665" s="497" t="s">
        <v>812</v>
      </c>
      <c r="D665" s="497"/>
      <c r="E665" s="528"/>
      <c r="F665" s="180"/>
      <c r="G665" s="584"/>
      <c r="H665" s="180"/>
      <c r="I665" s="584"/>
      <c r="J665" s="180" t="s">
        <v>813</v>
      </c>
      <c r="K665" s="497" t="s">
        <v>814</v>
      </c>
      <c r="L665" s="180"/>
    </row>
    <row r="666" spans="1:12" ht="16.5">
      <c r="A666" s="180"/>
      <c r="B666" s="525"/>
      <c r="C666" s="243" t="s">
        <v>815</v>
      </c>
      <c r="D666" s="497"/>
      <c r="E666" s="639"/>
      <c r="F666" s="180"/>
      <c r="G666" s="618"/>
      <c r="H666" s="180"/>
      <c r="I666" s="584"/>
      <c r="J666" s="180" t="s">
        <v>816</v>
      </c>
      <c r="K666" s="221" t="s">
        <v>5</v>
      </c>
      <c r="L666" s="180"/>
    </row>
    <row r="667" spans="1:12" ht="16.5">
      <c r="A667" s="180"/>
      <c r="B667" s="525"/>
      <c r="C667" s="497"/>
      <c r="D667" s="497"/>
      <c r="E667" s="528"/>
      <c r="F667" s="180"/>
      <c r="G667" s="584"/>
      <c r="H667" s="180"/>
      <c r="I667" s="584"/>
      <c r="J667" s="180"/>
      <c r="K667" s="497"/>
      <c r="L667" s="180"/>
    </row>
    <row r="668" spans="1:12" ht="16.5">
      <c r="A668" s="180"/>
      <c r="B668" s="525"/>
      <c r="C668" s="497"/>
      <c r="D668" s="497"/>
      <c r="E668" s="528"/>
      <c r="F668" s="180"/>
      <c r="G668" s="584"/>
      <c r="H668" s="246"/>
      <c r="I668" s="584"/>
      <c r="J668" s="180"/>
      <c r="K668" s="497"/>
      <c r="L668" s="180"/>
    </row>
    <row r="669" spans="1:12" ht="18.75">
      <c r="A669" s="658" t="s">
        <v>645</v>
      </c>
      <c r="B669" s="658" t="s">
        <v>870</v>
      </c>
      <c r="C669" s="658"/>
      <c r="D669" s="658"/>
      <c r="E669" s="659">
        <f>SUM(E663+E657+E651+E630+E624+E618+E612+E593+E587+E581+E575+E555+E548+E542+E537+E521+E514+E508+E502+E483+E477+E471+E465+E448+E442+E436+E430+E410+E404+E398+E391+E371+E364+E358+E353+E332+E326+E321+E315+E296+E291+E286)</f>
        <v>280000</v>
      </c>
      <c r="F669" s="658"/>
      <c r="G669" s="658"/>
      <c r="H669" s="658"/>
      <c r="I669" s="658"/>
      <c r="J669" s="660"/>
      <c r="K669" s="658"/>
      <c r="L669" s="658"/>
    </row>
    <row r="670" spans="1:12" ht="15.75">
      <c r="A670" s="618"/>
      <c r="B670" s="243"/>
      <c r="C670" s="243"/>
      <c r="D670" s="626"/>
      <c r="E670" s="243"/>
      <c r="F670" s="243"/>
      <c r="G670" s="243"/>
      <c r="H670" s="243"/>
      <c r="I670" s="243"/>
      <c r="J670" s="618"/>
      <c r="K670" s="243"/>
      <c r="L670" s="243"/>
    </row>
    <row r="671" spans="1:12" ht="15.75">
      <c r="A671" s="618"/>
      <c r="B671" s="243"/>
      <c r="C671" s="243"/>
      <c r="D671" s="626"/>
      <c r="E671" s="243"/>
      <c r="F671" s="243"/>
      <c r="G671" s="243"/>
      <c r="H671" s="243"/>
      <c r="I671" s="243"/>
      <c r="J671" s="618"/>
      <c r="K671" s="243"/>
      <c r="L671" s="243"/>
    </row>
    <row r="672" spans="1:12" s="330" customFormat="1" ht="15.75">
      <c r="A672" s="618"/>
      <c r="B672" s="243"/>
      <c r="C672" s="243"/>
      <c r="D672" s="626"/>
      <c r="E672" s="243"/>
      <c r="F672" s="243"/>
      <c r="G672" s="243"/>
      <c r="H672" s="243"/>
      <c r="I672" s="243"/>
      <c r="J672" s="618"/>
      <c r="K672" s="243"/>
      <c r="L672" s="243"/>
    </row>
    <row r="673" spans="1:12" ht="15.75">
      <c r="A673" s="618"/>
      <c r="B673" s="243"/>
      <c r="C673" s="243"/>
      <c r="D673" s="626"/>
      <c r="E673" s="243"/>
      <c r="F673" s="243"/>
      <c r="G673" s="243"/>
      <c r="H673" s="243"/>
      <c r="I673" s="243"/>
      <c r="J673" s="618"/>
      <c r="K673" s="243"/>
      <c r="L673" s="243"/>
    </row>
    <row r="674" spans="1:12" ht="15.75">
      <c r="A674" s="618"/>
      <c r="B674" s="243"/>
      <c r="C674" s="243"/>
      <c r="D674" s="626"/>
      <c r="E674" s="243"/>
      <c r="F674" s="243"/>
      <c r="G674" s="243"/>
      <c r="H674" s="243"/>
      <c r="I674" s="243"/>
      <c r="J674" s="618"/>
      <c r="K674" s="243"/>
      <c r="L674" s="243"/>
    </row>
    <row r="675" spans="1:12" ht="15.75">
      <c r="A675" s="618"/>
      <c r="B675" s="243"/>
      <c r="C675" s="243"/>
      <c r="D675" s="626"/>
      <c r="E675" s="243"/>
      <c r="F675" s="243"/>
      <c r="G675" s="243"/>
      <c r="H675" s="243"/>
      <c r="I675" s="243"/>
      <c r="J675" s="618"/>
      <c r="K675" s="243"/>
      <c r="L675" s="243"/>
    </row>
    <row r="676" spans="1:12" ht="15.75">
      <c r="A676" s="618"/>
      <c r="B676" s="243"/>
      <c r="C676" s="243"/>
      <c r="D676" s="626"/>
      <c r="E676" s="243"/>
      <c r="F676" s="243"/>
      <c r="G676" s="243"/>
      <c r="H676" s="243"/>
      <c r="I676" s="243"/>
      <c r="J676" s="618"/>
      <c r="K676" s="243"/>
      <c r="L676" s="243"/>
    </row>
    <row r="677" spans="1:12" ht="15.75">
      <c r="A677" s="618"/>
      <c r="B677" s="243"/>
      <c r="C677" s="243"/>
      <c r="D677" s="626"/>
      <c r="E677" s="243"/>
      <c r="F677" s="243"/>
      <c r="G677" s="243"/>
      <c r="H677" s="243"/>
      <c r="I677" s="243"/>
      <c r="J677" s="618"/>
      <c r="K677" s="243"/>
      <c r="L677" s="243"/>
    </row>
    <row r="678" spans="1:12" ht="14.25">
      <c r="A678" s="330"/>
      <c r="B678" s="330"/>
      <c r="C678" s="330"/>
      <c r="D678" s="330"/>
      <c r="E678" s="330"/>
      <c r="F678" s="330"/>
      <c r="G678" s="330"/>
      <c r="H678" s="330"/>
      <c r="I678" s="330"/>
      <c r="J678" s="330"/>
      <c r="K678" s="330"/>
      <c r="L678" s="330"/>
    </row>
    <row r="679" spans="1:12" ht="14.25">
      <c r="A679" s="330"/>
      <c r="B679" s="330"/>
      <c r="C679" s="330"/>
      <c r="D679" s="330"/>
      <c r="E679" s="330"/>
      <c r="F679" s="330"/>
      <c r="G679" s="330"/>
      <c r="H679" s="330"/>
      <c r="I679" s="330"/>
      <c r="J679" s="330"/>
      <c r="K679" s="330"/>
      <c r="L679" s="330"/>
    </row>
    <row r="680" spans="1:12" ht="15" customHeight="1">
      <c r="A680" s="330"/>
      <c r="B680" s="330"/>
      <c r="C680" s="330"/>
      <c r="D680" s="330"/>
      <c r="E680" s="330"/>
      <c r="F680" s="330"/>
      <c r="G680" s="330"/>
      <c r="H680" s="330"/>
      <c r="I680" s="330"/>
      <c r="J680" s="330"/>
      <c r="K680" s="330"/>
      <c r="L680" s="330"/>
    </row>
    <row r="681" s="330" customFormat="1" ht="14.25"/>
    <row r="682" s="330" customFormat="1" ht="14.25"/>
    <row r="683" s="330" customFormat="1" ht="14.25"/>
    <row r="684" s="330" customFormat="1" ht="14.25"/>
    <row r="685" s="330" customFormat="1" ht="14.25"/>
    <row r="686" s="330" customFormat="1" ht="14.25"/>
    <row r="687" s="330" customFormat="1" ht="14.25"/>
    <row r="688" s="330" customFormat="1" ht="14.25"/>
    <row r="689" s="330" customFormat="1" ht="14.25"/>
    <row r="690" s="330" customFormat="1" ht="14.25"/>
    <row r="691" s="330" customFormat="1" ht="14.25"/>
    <row r="692" s="330" customFormat="1" ht="14.25"/>
    <row r="693" s="330" customFormat="1" ht="14.25"/>
    <row r="694" s="330" customFormat="1" ht="14.25"/>
    <row r="695" s="330" customFormat="1" ht="14.25"/>
    <row r="696" s="330" customFormat="1" ht="14.25"/>
    <row r="697" s="330" customFormat="1" ht="14.25"/>
    <row r="698" s="330" customFormat="1" ht="14.25"/>
  </sheetData>
  <sheetProtection/>
  <mergeCells count="167">
    <mergeCell ref="D2:G2"/>
    <mergeCell ref="B113:D113"/>
    <mergeCell ref="A122:L122"/>
    <mergeCell ref="A123:L123"/>
    <mergeCell ref="A124:L124"/>
    <mergeCell ref="A277:L277"/>
    <mergeCell ref="A275:L275"/>
    <mergeCell ref="A276:L276"/>
    <mergeCell ref="A4:L4"/>
    <mergeCell ref="A93:L93"/>
    <mergeCell ref="A281:L281"/>
    <mergeCell ref="A341:L341"/>
    <mergeCell ref="A342:L342"/>
    <mergeCell ref="A310:L310"/>
    <mergeCell ref="A311:L311"/>
    <mergeCell ref="A305:L305"/>
    <mergeCell ref="A306:L306"/>
    <mergeCell ref="A283:A285"/>
    <mergeCell ref="B283:B285"/>
    <mergeCell ref="A343:L343"/>
    <mergeCell ref="A379:L379"/>
    <mergeCell ref="C283:C285"/>
    <mergeCell ref="E283:I283"/>
    <mergeCell ref="A646:L646"/>
    <mergeCell ref="A647:L647"/>
    <mergeCell ref="A639:L639"/>
    <mergeCell ref="A640:L640"/>
    <mergeCell ref="A641:L641"/>
    <mergeCell ref="A600:L600"/>
    <mergeCell ref="A648:A650"/>
    <mergeCell ref="B648:B650"/>
    <mergeCell ref="C648:C650"/>
    <mergeCell ref="E648:I648"/>
    <mergeCell ref="A607:L607"/>
    <mergeCell ref="A608:L608"/>
    <mergeCell ref="A601:L601"/>
    <mergeCell ref="A602:L602"/>
    <mergeCell ref="A609:A611"/>
    <mergeCell ref="B609:B611"/>
    <mergeCell ref="C609:C611"/>
    <mergeCell ref="E609:I609"/>
    <mergeCell ref="A570:L570"/>
    <mergeCell ref="A571:L571"/>
    <mergeCell ref="A562:L562"/>
    <mergeCell ref="A563:L563"/>
    <mergeCell ref="A564:L564"/>
    <mergeCell ref="A572:A574"/>
    <mergeCell ref="B572:B574"/>
    <mergeCell ref="C572:C574"/>
    <mergeCell ref="E572:I572"/>
    <mergeCell ref="A532:L532"/>
    <mergeCell ref="A533:L533"/>
    <mergeCell ref="A526:L526"/>
    <mergeCell ref="A527:L527"/>
    <mergeCell ref="A528:L528"/>
    <mergeCell ref="A534:A536"/>
    <mergeCell ref="B534:B536"/>
    <mergeCell ref="C534:C536"/>
    <mergeCell ref="E534:I534"/>
    <mergeCell ref="A497:L497"/>
    <mergeCell ref="A498:L498"/>
    <mergeCell ref="A490:L490"/>
    <mergeCell ref="A491:L491"/>
    <mergeCell ref="A492:L492"/>
    <mergeCell ref="A499:A501"/>
    <mergeCell ref="B499:B501"/>
    <mergeCell ref="C499:C501"/>
    <mergeCell ref="E499:I499"/>
    <mergeCell ref="A460:L460"/>
    <mergeCell ref="A461:L461"/>
    <mergeCell ref="A454:L454"/>
    <mergeCell ref="A455:L455"/>
    <mergeCell ref="A456:L456"/>
    <mergeCell ref="A462:A464"/>
    <mergeCell ref="B462:B464"/>
    <mergeCell ref="C462:C464"/>
    <mergeCell ref="E462:I462"/>
    <mergeCell ref="A425:L425"/>
    <mergeCell ref="A426:L426"/>
    <mergeCell ref="A417:L417"/>
    <mergeCell ref="A418:L418"/>
    <mergeCell ref="A419:L419"/>
    <mergeCell ref="A427:A429"/>
    <mergeCell ref="B427:B429"/>
    <mergeCell ref="C427:C429"/>
    <mergeCell ref="E427:I427"/>
    <mergeCell ref="A386:L386"/>
    <mergeCell ref="A387:L387"/>
    <mergeCell ref="A380:L380"/>
    <mergeCell ref="A381:L381"/>
    <mergeCell ref="A388:A390"/>
    <mergeCell ref="B388:B390"/>
    <mergeCell ref="C388:C390"/>
    <mergeCell ref="E388:I388"/>
    <mergeCell ref="A348:L348"/>
    <mergeCell ref="A349:L349"/>
    <mergeCell ref="A350:A352"/>
    <mergeCell ref="B350:B352"/>
    <mergeCell ref="C350:C352"/>
    <mergeCell ref="E350:I350"/>
    <mergeCell ref="A1:L1"/>
    <mergeCell ref="A3:L3"/>
    <mergeCell ref="A7:L7"/>
    <mergeCell ref="A312:A314"/>
    <mergeCell ref="B312:B314"/>
    <mergeCell ref="C312:C314"/>
    <mergeCell ref="E312:I312"/>
    <mergeCell ref="A280:L280"/>
    <mergeCell ref="A307:L307"/>
    <mergeCell ref="C129:C131"/>
    <mergeCell ref="A94:L94"/>
    <mergeCell ref="A8:L8"/>
    <mergeCell ref="B129:B131"/>
    <mergeCell ref="A34:L34"/>
    <mergeCell ref="A35:A37"/>
    <mergeCell ref="B35:B37"/>
    <mergeCell ref="B9:B11"/>
    <mergeCell ref="C9:C11"/>
    <mergeCell ref="E9:I9"/>
    <mergeCell ref="A33:L33"/>
    <mergeCell ref="A9:A11"/>
    <mergeCell ref="A127:L127"/>
    <mergeCell ref="C35:C37"/>
    <mergeCell ref="E35:I35"/>
    <mergeCell ref="A63:L63"/>
    <mergeCell ref="A64:L64"/>
    <mergeCell ref="A65:A67"/>
    <mergeCell ref="B65:B67"/>
    <mergeCell ref="C65:C67"/>
    <mergeCell ref="E65:I65"/>
    <mergeCell ref="A215:L215"/>
    <mergeCell ref="A221:A223"/>
    <mergeCell ref="B221:B223"/>
    <mergeCell ref="A214:L214"/>
    <mergeCell ref="C221:C223"/>
    <mergeCell ref="E221:I221"/>
    <mergeCell ref="A247:L247"/>
    <mergeCell ref="A157:A159"/>
    <mergeCell ref="E157:I157"/>
    <mergeCell ref="A187:L187"/>
    <mergeCell ref="A245:L245"/>
    <mergeCell ref="A246:L246"/>
    <mergeCell ref="A216:L216"/>
    <mergeCell ref="A219:L219"/>
    <mergeCell ref="A220:L220"/>
    <mergeCell ref="B157:B159"/>
    <mergeCell ref="E252:I252"/>
    <mergeCell ref="A250:L250"/>
    <mergeCell ref="A251:L251"/>
    <mergeCell ref="A252:A254"/>
    <mergeCell ref="B252:B254"/>
    <mergeCell ref="C252:C254"/>
    <mergeCell ref="A155:L155"/>
    <mergeCell ref="A156:L156"/>
    <mergeCell ref="B95:B97"/>
    <mergeCell ref="C95:C97"/>
    <mergeCell ref="E95:I95"/>
    <mergeCell ref="A95:A97"/>
    <mergeCell ref="A128:L128"/>
    <mergeCell ref="A129:A131"/>
    <mergeCell ref="E129:I129"/>
    <mergeCell ref="A188:L188"/>
    <mergeCell ref="A189:A191"/>
    <mergeCell ref="B189:B191"/>
    <mergeCell ref="C189:C191"/>
    <mergeCell ref="E189:I189"/>
    <mergeCell ref="C157:C159"/>
  </mergeCells>
  <printOptions/>
  <pageMargins left="0.11811023622047245" right="0" top="0.7480314960629921" bottom="0.15748031496062992" header="0.11811023622047245" footer="0.31496062992125984"/>
  <pageSetup horizontalDpi="600" verticalDpi="600" orientation="landscape" paperSize="9" r:id="rId2"/>
  <headerFooter>
    <oddFooter>&amp;Lหน้า ๖๕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0"/>
  <sheetViews>
    <sheetView view="pageLayout" workbookViewId="0" topLeftCell="A395">
      <selection activeCell="A397" sqref="A397:L397"/>
    </sheetView>
  </sheetViews>
  <sheetFormatPr defaultColWidth="9.140625" defaultRowHeight="15"/>
  <cols>
    <col min="1" max="1" width="4.00390625" style="0" customWidth="1"/>
    <col min="2" max="2" width="27.8515625" style="0" customWidth="1"/>
    <col min="3" max="3" width="16.28125" style="0" customWidth="1"/>
    <col min="4" max="4" width="19.00390625" style="0" customWidth="1"/>
    <col min="5" max="5" width="8.00390625" style="0" customWidth="1"/>
    <col min="6" max="6" width="7.8515625" style="0" customWidth="1"/>
    <col min="7" max="7" width="8.28125" style="0" customWidth="1"/>
    <col min="8" max="8" width="7.8515625" style="0" customWidth="1"/>
    <col min="9" max="9" width="8.00390625" style="0" customWidth="1"/>
    <col min="10" max="10" width="8.57421875" style="0" customWidth="1"/>
    <col min="11" max="11" width="14.28125" style="0" customWidth="1"/>
    <col min="12" max="12" width="9.28125" style="0" customWidth="1"/>
  </cols>
  <sheetData>
    <row r="1" spans="1:12" s="2" customFormat="1" ht="2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1:12" s="2" customFormat="1" ht="20.25">
      <c r="A2" s="552"/>
      <c r="B2" s="552"/>
      <c r="C2" s="552"/>
      <c r="D2" s="687" t="s">
        <v>1820</v>
      </c>
      <c r="E2" s="687"/>
      <c r="F2" s="687"/>
      <c r="G2" s="687"/>
      <c r="H2" s="552"/>
      <c r="I2" s="552"/>
      <c r="J2" s="552"/>
      <c r="K2" s="552"/>
      <c r="L2" s="552"/>
    </row>
    <row r="3" spans="1:12" s="170" customFormat="1" ht="20.25">
      <c r="A3" s="687" t="s">
        <v>1994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 s="170" customFormat="1" ht="20.25">
      <c r="A4" s="687" t="s">
        <v>149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</row>
    <row r="5" spans="1:12" s="170" customFormat="1" ht="18.75">
      <c r="A5" s="169"/>
      <c r="B5" s="171" t="s">
        <v>594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s="170" customFormat="1" ht="18.75">
      <c r="A6" s="169"/>
      <c r="B6" s="171" t="s">
        <v>595</v>
      </c>
      <c r="C6" s="169"/>
      <c r="D6" s="169"/>
      <c r="E6" s="169"/>
      <c r="F6" s="169"/>
      <c r="G6" s="169"/>
      <c r="H6" s="169"/>
      <c r="I6" s="169"/>
      <c r="J6" s="169"/>
      <c r="K6" s="169" t="s">
        <v>2003</v>
      </c>
      <c r="L6" s="169"/>
    </row>
    <row r="7" spans="1:12" ht="20.25">
      <c r="A7" s="733" t="s">
        <v>116</v>
      </c>
      <c r="B7" s="733"/>
      <c r="C7" s="733"/>
      <c r="D7" s="733"/>
      <c r="E7" s="733"/>
      <c r="F7" s="733"/>
      <c r="G7" s="733"/>
      <c r="H7" s="733"/>
      <c r="I7" s="733"/>
      <c r="J7" s="733"/>
      <c r="K7" s="733"/>
      <c r="L7" s="733"/>
    </row>
    <row r="8" spans="1:12" ht="20.25">
      <c r="A8" s="733" t="s">
        <v>596</v>
      </c>
      <c r="B8" s="733"/>
      <c r="C8" s="733"/>
      <c r="D8" s="733"/>
      <c r="E8" s="733"/>
      <c r="F8" s="733"/>
      <c r="G8" s="733"/>
      <c r="H8" s="733"/>
      <c r="I8" s="733"/>
      <c r="J8" s="733"/>
      <c r="K8" s="733"/>
      <c r="L8" s="733"/>
    </row>
    <row r="9" spans="1:12" ht="18.75">
      <c r="A9" s="48"/>
      <c r="B9" s="734" t="s">
        <v>3</v>
      </c>
      <c r="C9" s="734" t="s">
        <v>4</v>
      </c>
      <c r="D9" s="64" t="s">
        <v>5</v>
      </c>
      <c r="E9" s="737" t="s">
        <v>7</v>
      </c>
      <c r="F9" s="738"/>
      <c r="G9" s="738"/>
      <c r="H9" s="738"/>
      <c r="I9" s="738"/>
      <c r="J9" s="4" t="s">
        <v>249</v>
      </c>
      <c r="K9" s="130" t="s">
        <v>251</v>
      </c>
      <c r="L9" s="107" t="s">
        <v>253</v>
      </c>
    </row>
    <row r="10" spans="1:12" ht="18.75">
      <c r="A10" s="5" t="s">
        <v>2</v>
      </c>
      <c r="B10" s="735"/>
      <c r="C10" s="735"/>
      <c r="D10" s="65" t="s">
        <v>6</v>
      </c>
      <c r="E10" s="8">
        <v>2566</v>
      </c>
      <c r="F10" s="9">
        <v>2567</v>
      </c>
      <c r="G10" s="230">
        <v>2568</v>
      </c>
      <c r="H10" s="230">
        <v>2569</v>
      </c>
      <c r="I10" s="126">
        <v>2570</v>
      </c>
      <c r="J10" s="124" t="s">
        <v>248</v>
      </c>
      <c r="K10" s="11" t="s">
        <v>252</v>
      </c>
      <c r="L10" s="108" t="s">
        <v>254</v>
      </c>
    </row>
    <row r="11" spans="1:12" ht="18.75">
      <c r="A11" s="66"/>
      <c r="B11" s="736"/>
      <c r="C11" s="736"/>
      <c r="D11" s="66"/>
      <c r="E11" s="13" t="s">
        <v>8</v>
      </c>
      <c r="F11" s="14" t="s">
        <v>8</v>
      </c>
      <c r="G11" s="14" t="s">
        <v>8</v>
      </c>
      <c r="H11" s="14" t="s">
        <v>8</v>
      </c>
      <c r="I11" s="127" t="s">
        <v>8</v>
      </c>
      <c r="J11" s="15"/>
      <c r="K11" s="133"/>
      <c r="L11" s="131"/>
    </row>
    <row r="12" spans="1:12" ht="18.75">
      <c r="A12" s="69">
        <v>1</v>
      </c>
      <c r="B12" s="175" t="s">
        <v>972</v>
      </c>
      <c r="C12" s="174" t="s">
        <v>598</v>
      </c>
      <c r="D12" s="143" t="s">
        <v>1206</v>
      </c>
      <c r="E12" s="353">
        <v>70000</v>
      </c>
      <c r="F12" s="416"/>
      <c r="G12" s="453"/>
      <c r="H12" s="453"/>
      <c r="I12" s="453"/>
      <c r="J12" s="62" t="s">
        <v>307</v>
      </c>
      <c r="K12" s="305" t="s">
        <v>601</v>
      </c>
      <c r="L12" s="216" t="s">
        <v>262</v>
      </c>
    </row>
    <row r="13" spans="1:12" ht="18.75">
      <c r="A13" s="69"/>
      <c r="B13" s="175" t="s">
        <v>1300</v>
      </c>
      <c r="C13" s="175" t="s">
        <v>599</v>
      </c>
      <c r="D13" s="26" t="s">
        <v>1205</v>
      </c>
      <c r="E13" s="418"/>
      <c r="F13" s="416"/>
      <c r="G13" s="417"/>
      <c r="H13" s="417"/>
      <c r="I13" s="412"/>
      <c r="J13" s="25" t="s">
        <v>115</v>
      </c>
      <c r="K13" s="305" t="s">
        <v>602</v>
      </c>
      <c r="L13" s="176"/>
    </row>
    <row r="14" spans="1:12" ht="18.75">
      <c r="A14" s="69"/>
      <c r="B14" s="173"/>
      <c r="C14" s="159"/>
      <c r="D14" s="352"/>
      <c r="E14" s="418"/>
      <c r="F14" s="416"/>
      <c r="G14" s="417"/>
      <c r="H14" s="417"/>
      <c r="I14" s="412"/>
      <c r="J14" s="52" t="s">
        <v>600</v>
      </c>
      <c r="K14" s="354"/>
      <c r="L14" s="176"/>
    </row>
    <row r="15" spans="1:12" s="121" customFormat="1" ht="18.75">
      <c r="A15" s="160">
        <v>2</v>
      </c>
      <c r="B15" s="174" t="s">
        <v>973</v>
      </c>
      <c r="C15" s="175" t="s">
        <v>598</v>
      </c>
      <c r="D15" s="160" t="s">
        <v>1250</v>
      </c>
      <c r="E15" s="177">
        <v>415000</v>
      </c>
      <c r="F15" s="419"/>
      <c r="G15" s="177"/>
      <c r="H15" s="226"/>
      <c r="I15" s="226"/>
      <c r="J15" s="62" t="s">
        <v>307</v>
      </c>
      <c r="K15" s="143" t="s">
        <v>117</v>
      </c>
      <c r="L15" s="215" t="s">
        <v>262</v>
      </c>
    </row>
    <row r="16" spans="1:12" s="121" customFormat="1" ht="18.75">
      <c r="A16" s="69"/>
      <c r="B16" s="175" t="s">
        <v>1273</v>
      </c>
      <c r="C16" s="175" t="s">
        <v>599</v>
      </c>
      <c r="D16" s="69"/>
      <c r="E16" s="408"/>
      <c r="F16" s="411"/>
      <c r="G16" s="412"/>
      <c r="H16" s="412"/>
      <c r="I16" s="412"/>
      <c r="J16" s="25" t="s">
        <v>115</v>
      </c>
      <c r="K16" s="26" t="s">
        <v>118</v>
      </c>
      <c r="L16" s="216"/>
    </row>
    <row r="17" spans="1:12" ht="18.75">
      <c r="A17" s="66"/>
      <c r="B17" s="159"/>
      <c r="C17" s="132"/>
      <c r="D17" s="66"/>
      <c r="E17" s="409"/>
      <c r="F17" s="413"/>
      <c r="G17" s="414"/>
      <c r="H17" s="414"/>
      <c r="I17" s="415"/>
      <c r="J17" s="52" t="s">
        <v>600</v>
      </c>
      <c r="K17" s="133"/>
      <c r="L17" s="217"/>
    </row>
    <row r="18" spans="1:12" ht="16.5">
      <c r="A18" s="157">
        <v>3</v>
      </c>
      <c r="B18" s="143" t="s">
        <v>994</v>
      </c>
      <c r="C18" s="175" t="s">
        <v>598</v>
      </c>
      <c r="D18" s="160" t="s">
        <v>1207</v>
      </c>
      <c r="F18" s="154"/>
      <c r="G18" s="145"/>
      <c r="H18" s="145">
        <v>700000</v>
      </c>
      <c r="I18" s="329"/>
      <c r="J18" s="25" t="s">
        <v>307</v>
      </c>
      <c r="K18" s="162" t="s">
        <v>117</v>
      </c>
      <c r="L18" s="215" t="s">
        <v>262</v>
      </c>
    </row>
    <row r="19" spans="1:12" ht="15.75">
      <c r="A19" s="25"/>
      <c r="B19" s="26" t="s">
        <v>1299</v>
      </c>
      <c r="C19" s="175" t="s">
        <v>599</v>
      </c>
      <c r="D19" s="26"/>
      <c r="E19" s="178"/>
      <c r="F19" s="178"/>
      <c r="G19" s="178"/>
      <c r="H19" s="178"/>
      <c r="I19" s="351"/>
      <c r="J19" s="25" t="s">
        <v>115</v>
      </c>
      <c r="K19" s="182" t="s">
        <v>118</v>
      </c>
      <c r="L19" s="25"/>
    </row>
    <row r="20" spans="1:12" ht="15.75">
      <c r="A20" s="25"/>
      <c r="B20" s="26"/>
      <c r="C20" s="26"/>
      <c r="D20" s="26"/>
      <c r="E20" s="178"/>
      <c r="F20" s="178"/>
      <c r="G20" s="178"/>
      <c r="H20" s="178"/>
      <c r="I20" s="351"/>
      <c r="J20" s="25" t="s">
        <v>600</v>
      </c>
      <c r="K20" s="182"/>
      <c r="L20" s="26"/>
    </row>
    <row r="21" spans="1:12" ht="13.5" customHeight="1">
      <c r="A21" s="52"/>
      <c r="B21" s="30"/>
      <c r="C21" s="30"/>
      <c r="D21" s="30"/>
      <c r="E21" s="302"/>
      <c r="F21" s="302"/>
      <c r="G21" s="302"/>
      <c r="H21" s="302"/>
      <c r="I21" s="420"/>
      <c r="J21" s="52"/>
      <c r="K21" s="149"/>
      <c r="L21" s="30"/>
    </row>
    <row r="22" spans="1:12" s="121" customFormat="1" ht="16.5">
      <c r="A22" s="62">
        <v>4</v>
      </c>
      <c r="B22" s="143" t="s">
        <v>995</v>
      </c>
      <c r="C22" s="175" t="s">
        <v>598</v>
      </c>
      <c r="D22" s="160" t="s">
        <v>1208</v>
      </c>
      <c r="F22" s="145"/>
      <c r="G22" s="145"/>
      <c r="H22" s="145"/>
      <c r="I22" s="145">
        <v>400000</v>
      </c>
      <c r="J22" s="25" t="s">
        <v>307</v>
      </c>
      <c r="K22" s="143" t="s">
        <v>117</v>
      </c>
      <c r="L22" s="215" t="s">
        <v>262</v>
      </c>
    </row>
    <row r="23" spans="1:12" s="121" customFormat="1" ht="15.75">
      <c r="A23" s="25"/>
      <c r="B23" s="26" t="s">
        <v>1298</v>
      </c>
      <c r="C23" s="175" t="s">
        <v>599</v>
      </c>
      <c r="D23" s="26"/>
      <c r="E23" s="178"/>
      <c r="F23" s="178"/>
      <c r="G23" s="178"/>
      <c r="H23" s="178"/>
      <c r="I23" s="178"/>
      <c r="J23" s="25" t="s">
        <v>115</v>
      </c>
      <c r="K23" s="26" t="s">
        <v>118</v>
      </c>
      <c r="L23" s="26"/>
    </row>
    <row r="24" spans="1:12" ht="17.25" customHeight="1">
      <c r="A24" s="52"/>
      <c r="B24" s="30"/>
      <c r="C24" s="30"/>
      <c r="D24" s="30"/>
      <c r="E24" s="302"/>
      <c r="F24" s="302"/>
      <c r="G24" s="302"/>
      <c r="H24" s="302"/>
      <c r="I24" s="302"/>
      <c r="J24" s="52" t="s">
        <v>600</v>
      </c>
      <c r="K24" s="30"/>
      <c r="L24" s="30"/>
    </row>
    <row r="25" spans="1:12" ht="16.5">
      <c r="A25" s="61">
        <v>5</v>
      </c>
      <c r="B25" s="143" t="s">
        <v>1012</v>
      </c>
      <c r="C25" s="175" t="s">
        <v>598</v>
      </c>
      <c r="D25" s="160" t="s">
        <v>1014</v>
      </c>
      <c r="E25" s="154">
        <v>50000</v>
      </c>
      <c r="F25" s="154"/>
      <c r="G25" s="154"/>
      <c r="H25" s="154"/>
      <c r="I25" s="145"/>
      <c r="J25" s="62" t="s">
        <v>307</v>
      </c>
      <c r="K25" s="143" t="s">
        <v>117</v>
      </c>
      <c r="L25" s="215" t="s">
        <v>262</v>
      </c>
    </row>
    <row r="26" spans="1:12" ht="15.75">
      <c r="A26" s="25"/>
      <c r="B26" s="26" t="s">
        <v>1297</v>
      </c>
      <c r="C26" s="175" t="s">
        <v>599</v>
      </c>
      <c r="D26" s="26" t="s">
        <v>1013</v>
      </c>
      <c r="E26" s="178"/>
      <c r="F26" s="178"/>
      <c r="G26" s="178"/>
      <c r="H26" s="178"/>
      <c r="I26" s="178"/>
      <c r="J26" s="25" t="s">
        <v>115</v>
      </c>
      <c r="K26" s="26" t="s">
        <v>118</v>
      </c>
      <c r="L26" s="26"/>
    </row>
    <row r="27" spans="1:12" ht="13.5" customHeight="1">
      <c r="A27" s="52"/>
      <c r="B27" s="30"/>
      <c r="C27" s="30"/>
      <c r="D27" s="52"/>
      <c r="E27" s="302"/>
      <c r="F27" s="302"/>
      <c r="G27" s="302"/>
      <c r="H27" s="302"/>
      <c r="I27" s="302"/>
      <c r="J27" s="52" t="s">
        <v>600</v>
      </c>
      <c r="K27" s="52"/>
      <c r="L27" s="52"/>
    </row>
    <row r="28" spans="1:12" ht="16.5">
      <c r="A28" s="61">
        <v>6</v>
      </c>
      <c r="B28" s="143" t="s">
        <v>1015</v>
      </c>
      <c r="C28" s="175" t="s">
        <v>598</v>
      </c>
      <c r="D28" s="160" t="s">
        <v>1016</v>
      </c>
      <c r="F28" s="145">
        <v>120000</v>
      </c>
      <c r="G28" s="154"/>
      <c r="H28" s="154"/>
      <c r="I28" s="145"/>
      <c r="J28" s="62" t="s">
        <v>307</v>
      </c>
      <c r="K28" s="143" t="s">
        <v>117</v>
      </c>
      <c r="L28" s="215" t="s">
        <v>262</v>
      </c>
    </row>
    <row r="29" spans="1:12" ht="15.75">
      <c r="A29" s="25"/>
      <c r="B29" s="26" t="s">
        <v>1296</v>
      </c>
      <c r="C29" s="175" t="s">
        <v>599</v>
      </c>
      <c r="D29" s="26" t="s">
        <v>1013</v>
      </c>
      <c r="E29" s="178"/>
      <c r="F29" s="178"/>
      <c r="G29" s="178"/>
      <c r="H29" s="178"/>
      <c r="I29" s="178"/>
      <c r="J29" s="25" t="s">
        <v>115</v>
      </c>
      <c r="K29" s="26" t="s">
        <v>118</v>
      </c>
      <c r="L29" s="25"/>
    </row>
    <row r="30" spans="1:12" ht="15.75" customHeight="1">
      <c r="A30" s="52"/>
      <c r="B30" s="30"/>
      <c r="C30" s="30"/>
      <c r="D30" s="52"/>
      <c r="E30" s="302"/>
      <c r="F30" s="302"/>
      <c r="G30" s="302"/>
      <c r="H30" s="302"/>
      <c r="I30" s="302"/>
      <c r="J30" s="52" t="s">
        <v>600</v>
      </c>
      <c r="K30" s="52"/>
      <c r="L30" s="52"/>
    </row>
    <row r="31" spans="1:12" ht="15.75" customHeight="1">
      <c r="A31" s="68">
        <v>7</v>
      </c>
      <c r="B31" s="26" t="s">
        <v>1202</v>
      </c>
      <c r="C31" s="175" t="s">
        <v>598</v>
      </c>
      <c r="D31" s="160" t="s">
        <v>1203</v>
      </c>
      <c r="F31" s="178"/>
      <c r="G31" s="178"/>
      <c r="H31" s="178">
        <v>180000</v>
      </c>
      <c r="I31" s="178"/>
      <c r="J31" s="62" t="s">
        <v>307</v>
      </c>
      <c r="K31" s="143" t="s">
        <v>117</v>
      </c>
      <c r="L31" s="62" t="s">
        <v>262</v>
      </c>
    </row>
    <row r="32" spans="1:12" ht="15.75" customHeight="1">
      <c r="A32" s="25"/>
      <c r="B32" s="26" t="s">
        <v>1284</v>
      </c>
      <c r="C32" s="175" t="s">
        <v>599</v>
      </c>
      <c r="D32" s="26" t="s">
        <v>1200</v>
      </c>
      <c r="E32" s="403"/>
      <c r="F32" s="178"/>
      <c r="G32" s="178"/>
      <c r="H32" s="178"/>
      <c r="I32" s="178"/>
      <c r="J32" s="25" t="s">
        <v>115</v>
      </c>
      <c r="K32" s="26" t="s">
        <v>118</v>
      </c>
      <c r="L32" s="25"/>
    </row>
    <row r="33" spans="1:12" ht="15.75" customHeight="1">
      <c r="A33" s="66"/>
      <c r="B33" s="30"/>
      <c r="C33" s="30"/>
      <c r="D33" s="71"/>
      <c r="E33" s="405"/>
      <c r="F33" s="405"/>
      <c r="G33" s="405"/>
      <c r="H33" s="405"/>
      <c r="I33" s="420"/>
      <c r="J33" s="52" t="s">
        <v>600</v>
      </c>
      <c r="K33" s="72"/>
      <c r="L33" s="71"/>
    </row>
    <row r="34" spans="1:12" ht="15.75" customHeight="1">
      <c r="A34" s="83"/>
      <c r="B34" s="50"/>
      <c r="C34" s="50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15.75" customHeight="1">
      <c r="A35" s="83"/>
      <c r="B35" s="50"/>
      <c r="C35" s="50"/>
      <c r="D35" s="83"/>
      <c r="E35" s="83"/>
      <c r="F35" s="83"/>
      <c r="G35" s="83"/>
      <c r="H35" s="83"/>
      <c r="I35" s="83"/>
      <c r="J35" s="83"/>
      <c r="K35" s="83"/>
      <c r="L35" s="83"/>
    </row>
    <row r="36" spans="1:12" s="170" customFormat="1" ht="18.75">
      <c r="A36" s="169"/>
      <c r="B36" s="171" t="s">
        <v>594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</row>
    <row r="37" spans="1:12" s="170" customFormat="1" ht="18.75">
      <c r="A37" s="169"/>
      <c r="B37" s="171" t="s">
        <v>595</v>
      </c>
      <c r="C37" s="169"/>
      <c r="D37" s="169"/>
      <c r="E37" s="169"/>
      <c r="F37" s="169"/>
      <c r="G37" s="169"/>
      <c r="H37" s="169"/>
      <c r="I37" s="169"/>
      <c r="J37" s="169"/>
      <c r="K37" s="169" t="s">
        <v>2003</v>
      </c>
      <c r="L37" s="169"/>
    </row>
    <row r="38" spans="1:12" ht="20.25">
      <c r="A38" s="733" t="s">
        <v>116</v>
      </c>
      <c r="B38" s="733"/>
      <c r="C38" s="733"/>
      <c r="D38" s="733"/>
      <c r="E38" s="733"/>
      <c r="F38" s="733"/>
      <c r="G38" s="733"/>
      <c r="H38" s="733"/>
      <c r="I38" s="733"/>
      <c r="J38" s="733"/>
      <c r="K38" s="733"/>
      <c r="L38" s="733"/>
    </row>
    <row r="39" spans="1:12" ht="20.25">
      <c r="A39" s="733" t="s">
        <v>596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</row>
    <row r="40" spans="1:12" ht="18.75">
      <c r="A40" s="48"/>
      <c r="B40" s="734" t="s">
        <v>3</v>
      </c>
      <c r="C40" s="734" t="s">
        <v>4</v>
      </c>
      <c r="D40" s="64" t="s">
        <v>5</v>
      </c>
      <c r="E40" s="737" t="s">
        <v>7</v>
      </c>
      <c r="F40" s="738"/>
      <c r="G40" s="738"/>
      <c r="H40" s="738"/>
      <c r="I40" s="738"/>
      <c r="J40" s="4" t="s">
        <v>249</v>
      </c>
      <c r="K40" s="130" t="s">
        <v>251</v>
      </c>
      <c r="L40" s="107" t="s">
        <v>253</v>
      </c>
    </row>
    <row r="41" spans="1:12" ht="18.75">
      <c r="A41" s="5" t="s">
        <v>2</v>
      </c>
      <c r="B41" s="735"/>
      <c r="C41" s="735"/>
      <c r="D41" s="65" t="s">
        <v>6</v>
      </c>
      <c r="E41" s="8">
        <v>2566</v>
      </c>
      <c r="F41" s="9">
        <v>2567</v>
      </c>
      <c r="G41" s="230">
        <v>2568</v>
      </c>
      <c r="H41" s="230">
        <v>2569</v>
      </c>
      <c r="I41" s="126">
        <v>2570</v>
      </c>
      <c r="J41" s="124" t="s">
        <v>248</v>
      </c>
      <c r="K41" s="11" t="s">
        <v>252</v>
      </c>
      <c r="L41" s="108" t="s">
        <v>254</v>
      </c>
    </row>
    <row r="42" spans="1:12" ht="18.75">
      <c r="A42" s="66"/>
      <c r="B42" s="736"/>
      <c r="C42" s="736"/>
      <c r="D42" s="66"/>
      <c r="E42" s="13" t="s">
        <v>8</v>
      </c>
      <c r="F42" s="14" t="s">
        <v>8</v>
      </c>
      <c r="G42" s="14" t="s">
        <v>8</v>
      </c>
      <c r="H42" s="14" t="s">
        <v>8</v>
      </c>
      <c r="I42" s="127" t="s">
        <v>8</v>
      </c>
      <c r="J42" s="15"/>
      <c r="K42" s="133"/>
      <c r="L42" s="131"/>
    </row>
    <row r="43" spans="1:12" ht="16.5">
      <c r="A43" s="61">
        <v>8</v>
      </c>
      <c r="B43" s="143" t="s">
        <v>1018</v>
      </c>
      <c r="C43" s="175" t="s">
        <v>598</v>
      </c>
      <c r="D43" s="160" t="s">
        <v>1017</v>
      </c>
      <c r="F43" s="303"/>
      <c r="G43" s="145">
        <v>30000</v>
      </c>
      <c r="H43" s="303"/>
      <c r="I43" s="303"/>
      <c r="J43" s="62" t="s">
        <v>307</v>
      </c>
      <c r="K43" s="143" t="s">
        <v>117</v>
      </c>
      <c r="L43" s="215" t="s">
        <v>262</v>
      </c>
    </row>
    <row r="44" spans="1:12" ht="15.75">
      <c r="A44" s="25"/>
      <c r="B44" s="26" t="s">
        <v>1295</v>
      </c>
      <c r="C44" s="175" t="s">
        <v>599</v>
      </c>
      <c r="D44" s="26" t="s">
        <v>1013</v>
      </c>
      <c r="E44" s="178"/>
      <c r="F44" s="178"/>
      <c r="G44" s="178"/>
      <c r="H44" s="178"/>
      <c r="I44" s="178"/>
      <c r="J44" s="25" t="s">
        <v>115</v>
      </c>
      <c r="K44" s="26" t="s">
        <v>118</v>
      </c>
      <c r="L44" s="25"/>
    </row>
    <row r="45" spans="1:12" ht="15.75">
      <c r="A45" s="66"/>
      <c r="B45" s="30"/>
      <c r="C45" s="30"/>
      <c r="D45" s="71"/>
      <c r="E45" s="405"/>
      <c r="F45" s="405"/>
      <c r="G45" s="405"/>
      <c r="H45" s="405"/>
      <c r="I45" s="302"/>
      <c r="J45" s="52" t="s">
        <v>600</v>
      </c>
      <c r="K45" s="71"/>
      <c r="L45" s="71"/>
    </row>
    <row r="46" spans="1:12" ht="16.5">
      <c r="A46" s="160">
        <v>9</v>
      </c>
      <c r="B46" s="143" t="s">
        <v>1019</v>
      </c>
      <c r="C46" s="175" t="s">
        <v>598</v>
      </c>
      <c r="D46" s="160" t="s">
        <v>1021</v>
      </c>
      <c r="F46" s="303"/>
      <c r="G46" s="303"/>
      <c r="H46" s="145">
        <v>50000</v>
      </c>
      <c r="I46" s="303"/>
      <c r="J46" s="62" t="s">
        <v>307</v>
      </c>
      <c r="K46" s="143" t="s">
        <v>117</v>
      </c>
      <c r="L46" s="215" t="s">
        <v>262</v>
      </c>
    </row>
    <row r="47" spans="1:12" ht="16.5">
      <c r="A47" s="69"/>
      <c r="B47" s="26" t="s">
        <v>1020</v>
      </c>
      <c r="C47" s="175" t="s">
        <v>599</v>
      </c>
      <c r="D47" s="26" t="s">
        <v>1013</v>
      </c>
      <c r="E47" s="178"/>
      <c r="F47" s="84"/>
      <c r="G47" s="84"/>
      <c r="H47" s="84"/>
      <c r="I47" s="84"/>
      <c r="J47" s="25" t="s">
        <v>115</v>
      </c>
      <c r="K47" s="26" t="s">
        <v>118</v>
      </c>
      <c r="L47" s="216"/>
    </row>
    <row r="48" spans="1:12" ht="15.75">
      <c r="A48" s="66"/>
      <c r="B48" s="30" t="s">
        <v>1273</v>
      </c>
      <c r="C48" s="71"/>
      <c r="D48" s="71"/>
      <c r="E48" s="302"/>
      <c r="F48" s="405"/>
      <c r="G48" s="405"/>
      <c r="H48" s="405"/>
      <c r="I48" s="405"/>
      <c r="J48" s="52" t="s">
        <v>600</v>
      </c>
      <c r="K48" s="71"/>
      <c r="L48" s="71"/>
    </row>
    <row r="49" spans="1:12" ht="16.5">
      <c r="A49" s="157">
        <v>10</v>
      </c>
      <c r="B49" s="143" t="s">
        <v>1022</v>
      </c>
      <c r="C49" s="175" t="s">
        <v>598</v>
      </c>
      <c r="D49" s="160" t="s">
        <v>1023</v>
      </c>
      <c r="F49" s="303"/>
      <c r="G49" s="303"/>
      <c r="H49" s="303"/>
      <c r="I49" s="145">
        <v>40000</v>
      </c>
      <c r="J49" s="62" t="s">
        <v>307</v>
      </c>
      <c r="K49" s="143" t="s">
        <v>117</v>
      </c>
      <c r="L49" s="215" t="s">
        <v>262</v>
      </c>
    </row>
    <row r="50" spans="1:12" ht="16.5">
      <c r="A50" s="67"/>
      <c r="B50" s="26" t="s">
        <v>1294</v>
      </c>
      <c r="C50" s="175" t="s">
        <v>599</v>
      </c>
      <c r="D50" s="26" t="s">
        <v>1024</v>
      </c>
      <c r="E50" s="178"/>
      <c r="F50" s="178"/>
      <c r="G50" s="178"/>
      <c r="H50" s="178"/>
      <c r="I50" s="178"/>
      <c r="J50" s="25" t="s">
        <v>115</v>
      </c>
      <c r="K50" s="26" t="s">
        <v>118</v>
      </c>
      <c r="L50" s="216"/>
    </row>
    <row r="51" spans="1:12" ht="15.75">
      <c r="A51" s="52"/>
      <c r="B51" s="30"/>
      <c r="C51" s="30"/>
      <c r="D51" s="30" t="s">
        <v>1025</v>
      </c>
      <c r="E51" s="302"/>
      <c r="F51" s="302"/>
      <c r="G51" s="302"/>
      <c r="H51" s="302"/>
      <c r="I51" s="302"/>
      <c r="J51" s="52" t="s">
        <v>600</v>
      </c>
      <c r="K51" s="30"/>
      <c r="L51" s="52"/>
    </row>
    <row r="52" spans="1:12" ht="15.75">
      <c r="A52" s="61">
        <v>11</v>
      </c>
      <c r="B52" s="143" t="s">
        <v>1075</v>
      </c>
      <c r="C52" s="175" t="s">
        <v>598</v>
      </c>
      <c r="D52" s="160" t="s">
        <v>1209</v>
      </c>
      <c r="F52" s="145"/>
      <c r="G52" s="145"/>
      <c r="H52" s="145">
        <v>200000</v>
      </c>
      <c r="I52" s="145"/>
      <c r="J52" s="62" t="s">
        <v>307</v>
      </c>
      <c r="K52" s="143" t="s">
        <v>117</v>
      </c>
      <c r="L52" s="62" t="s">
        <v>262</v>
      </c>
    </row>
    <row r="53" spans="1:12" ht="15.75">
      <c r="A53" s="25"/>
      <c r="B53" s="26" t="s">
        <v>1076</v>
      </c>
      <c r="C53" s="175" t="s">
        <v>599</v>
      </c>
      <c r="D53" s="26" t="s">
        <v>1210</v>
      </c>
      <c r="E53" s="178"/>
      <c r="F53" s="178"/>
      <c r="G53" s="178"/>
      <c r="H53" s="178"/>
      <c r="I53" s="178"/>
      <c r="J53" s="25" t="s">
        <v>115</v>
      </c>
      <c r="K53" s="26" t="s">
        <v>118</v>
      </c>
      <c r="L53" s="25"/>
    </row>
    <row r="54" spans="1:12" ht="15.75">
      <c r="A54" s="52"/>
      <c r="B54" s="30" t="s">
        <v>1273</v>
      </c>
      <c r="C54" s="30"/>
      <c r="D54" s="30"/>
      <c r="E54" s="302"/>
      <c r="F54" s="302"/>
      <c r="G54" s="302"/>
      <c r="H54" s="302"/>
      <c r="I54" s="302"/>
      <c r="J54" s="52" t="s">
        <v>600</v>
      </c>
      <c r="K54" s="52"/>
      <c r="L54" s="52"/>
    </row>
    <row r="55" spans="1:12" ht="15.75">
      <c r="A55" s="61">
        <v>12</v>
      </c>
      <c r="B55" s="143" t="s">
        <v>1077</v>
      </c>
      <c r="C55" s="175" t="s">
        <v>598</v>
      </c>
      <c r="D55" s="160" t="s">
        <v>2162</v>
      </c>
      <c r="F55" s="145"/>
      <c r="G55" s="145"/>
      <c r="H55" s="145"/>
      <c r="I55" s="145">
        <v>150000</v>
      </c>
      <c r="J55" s="62" t="s">
        <v>307</v>
      </c>
      <c r="K55" s="143" t="s">
        <v>117</v>
      </c>
      <c r="L55" s="62" t="s">
        <v>262</v>
      </c>
    </row>
    <row r="56" spans="1:12" ht="15.75">
      <c r="A56" s="68"/>
      <c r="B56" s="26" t="s">
        <v>1079</v>
      </c>
      <c r="C56" s="175" t="s">
        <v>599</v>
      </c>
      <c r="D56" s="26" t="s">
        <v>1211</v>
      </c>
      <c r="E56" s="178"/>
      <c r="F56" s="178"/>
      <c r="G56" s="178"/>
      <c r="H56" s="178"/>
      <c r="I56" s="178"/>
      <c r="J56" s="25" t="s">
        <v>115</v>
      </c>
      <c r="K56" s="26" t="s">
        <v>118</v>
      </c>
      <c r="L56" s="25"/>
    </row>
    <row r="57" spans="1:12" ht="15.75">
      <c r="A57" s="52"/>
      <c r="B57" s="30" t="s">
        <v>1273</v>
      </c>
      <c r="C57" s="30"/>
      <c r="D57" s="30"/>
      <c r="E57" s="302"/>
      <c r="F57" s="302"/>
      <c r="G57" s="302"/>
      <c r="H57" s="302"/>
      <c r="I57" s="302"/>
      <c r="J57" s="52" t="s">
        <v>600</v>
      </c>
      <c r="K57" s="52"/>
      <c r="L57" s="52"/>
    </row>
    <row r="58" spans="1:12" ht="15.75">
      <c r="A58" s="61">
        <v>13</v>
      </c>
      <c r="B58" s="143" t="s">
        <v>1078</v>
      </c>
      <c r="C58" s="175" t="s">
        <v>598</v>
      </c>
      <c r="D58" s="160" t="s">
        <v>1213</v>
      </c>
      <c r="F58" s="145"/>
      <c r="G58" s="145"/>
      <c r="H58" s="145"/>
      <c r="I58" s="145">
        <v>120000</v>
      </c>
      <c r="J58" s="62" t="s">
        <v>307</v>
      </c>
      <c r="K58" s="143" t="s">
        <v>117</v>
      </c>
      <c r="L58" s="62" t="s">
        <v>262</v>
      </c>
    </row>
    <row r="59" spans="1:12" ht="15.75">
      <c r="A59" s="25"/>
      <c r="B59" s="26" t="s">
        <v>1293</v>
      </c>
      <c r="C59" s="175" t="s">
        <v>599</v>
      </c>
      <c r="D59" s="26" t="s">
        <v>1214</v>
      </c>
      <c r="E59" s="178"/>
      <c r="F59" s="178"/>
      <c r="G59" s="178"/>
      <c r="H59" s="178"/>
      <c r="I59" s="178"/>
      <c r="J59" s="25" t="s">
        <v>115</v>
      </c>
      <c r="K59" s="26" t="s">
        <v>118</v>
      </c>
      <c r="L59" s="25"/>
    </row>
    <row r="60" spans="1:12" ht="15.75">
      <c r="A60" s="52"/>
      <c r="B60" s="30"/>
      <c r="C60" s="30"/>
      <c r="D60" s="30"/>
      <c r="E60" s="302"/>
      <c r="F60" s="302"/>
      <c r="G60" s="302"/>
      <c r="H60" s="302"/>
      <c r="I60" s="302"/>
      <c r="J60" s="52" t="s">
        <v>600</v>
      </c>
      <c r="K60" s="30"/>
      <c r="L60" s="30"/>
    </row>
    <row r="61" spans="1:12" ht="15.75">
      <c r="A61" s="61">
        <v>14</v>
      </c>
      <c r="B61" s="143" t="s">
        <v>1102</v>
      </c>
      <c r="C61" s="175" t="s">
        <v>598</v>
      </c>
      <c r="D61" s="160" t="s">
        <v>2163</v>
      </c>
      <c r="F61" s="145"/>
      <c r="G61" s="145">
        <v>250000</v>
      </c>
      <c r="H61" s="145"/>
      <c r="I61" s="145"/>
      <c r="J61" s="62" t="s">
        <v>307</v>
      </c>
      <c r="K61" s="143" t="s">
        <v>117</v>
      </c>
      <c r="L61" s="62" t="s">
        <v>262</v>
      </c>
    </row>
    <row r="62" spans="1:12" ht="15.75">
      <c r="A62" s="25"/>
      <c r="B62" s="26" t="s">
        <v>1103</v>
      </c>
      <c r="C62" s="175" t="s">
        <v>599</v>
      </c>
      <c r="D62" s="26" t="s">
        <v>1212</v>
      </c>
      <c r="E62" s="178"/>
      <c r="F62" s="178"/>
      <c r="G62" s="178"/>
      <c r="H62" s="178"/>
      <c r="I62" s="178"/>
      <c r="J62" s="25" t="s">
        <v>115</v>
      </c>
      <c r="K62" s="26" t="s">
        <v>118</v>
      </c>
      <c r="L62" s="25"/>
    </row>
    <row r="63" spans="1:12" ht="15.75">
      <c r="A63" s="52"/>
      <c r="B63" s="30" t="s">
        <v>1273</v>
      </c>
      <c r="C63" s="30"/>
      <c r="D63" s="30"/>
      <c r="E63" s="302"/>
      <c r="F63" s="302"/>
      <c r="G63" s="302"/>
      <c r="H63" s="302"/>
      <c r="I63" s="302"/>
      <c r="J63" s="52" t="s">
        <v>600</v>
      </c>
      <c r="K63" s="30"/>
      <c r="L63" s="52"/>
    </row>
    <row r="64" spans="1:12" ht="15.75">
      <c r="A64" s="61">
        <v>15</v>
      </c>
      <c r="B64" s="143" t="s">
        <v>1729</v>
      </c>
      <c r="C64" s="175" t="s">
        <v>598</v>
      </c>
      <c r="D64" s="160" t="s">
        <v>2164</v>
      </c>
      <c r="F64" s="145"/>
      <c r="G64" s="145"/>
      <c r="H64" s="145">
        <v>350000</v>
      </c>
      <c r="I64" s="145"/>
      <c r="J64" s="62" t="s">
        <v>307</v>
      </c>
      <c r="K64" s="143" t="s">
        <v>117</v>
      </c>
      <c r="L64" s="62" t="s">
        <v>262</v>
      </c>
    </row>
    <row r="65" spans="1:12" ht="15.75">
      <c r="A65" s="25"/>
      <c r="B65" s="26" t="s">
        <v>1728</v>
      </c>
      <c r="C65" s="175" t="s">
        <v>599</v>
      </c>
      <c r="D65" s="26" t="s">
        <v>2165</v>
      </c>
      <c r="E65" s="178"/>
      <c r="F65" s="178"/>
      <c r="G65" s="178"/>
      <c r="H65" s="178"/>
      <c r="I65" s="178"/>
      <c r="J65" s="25" t="s">
        <v>115</v>
      </c>
      <c r="K65" s="26" t="s">
        <v>118</v>
      </c>
      <c r="L65" s="25"/>
    </row>
    <row r="66" spans="1:12" ht="15.75" customHeight="1">
      <c r="A66" s="52"/>
      <c r="B66" s="30"/>
      <c r="C66" s="30"/>
      <c r="D66" s="52"/>
      <c r="E66" s="302"/>
      <c r="F66" s="302"/>
      <c r="G66" s="302"/>
      <c r="H66" s="302"/>
      <c r="I66" s="302"/>
      <c r="J66" s="52" t="s">
        <v>600</v>
      </c>
      <c r="K66" s="52"/>
      <c r="L66" s="52"/>
    </row>
    <row r="67" spans="1:12" ht="15.75" customHeight="1">
      <c r="A67" s="83"/>
      <c r="B67" s="50"/>
      <c r="C67" s="50"/>
      <c r="D67" s="83"/>
      <c r="E67" s="168"/>
      <c r="F67" s="168"/>
      <c r="G67" s="168"/>
      <c r="H67" s="168"/>
      <c r="I67" s="168"/>
      <c r="J67" s="83"/>
      <c r="K67" s="83"/>
      <c r="L67" s="83"/>
    </row>
    <row r="68" spans="1:12" ht="15.75" customHeight="1">
      <c r="A68" s="83"/>
      <c r="B68" s="50"/>
      <c r="C68" s="50"/>
      <c r="D68" s="83"/>
      <c r="E68" s="168"/>
      <c r="F68" s="168"/>
      <c r="G68" s="168"/>
      <c r="H68" s="168"/>
      <c r="I68" s="168"/>
      <c r="J68" s="83"/>
      <c r="K68" s="83"/>
      <c r="L68" s="83"/>
    </row>
    <row r="69" spans="1:12" ht="15.75" customHeight="1">
      <c r="A69" s="83"/>
      <c r="B69" s="50"/>
      <c r="C69" s="50"/>
      <c r="D69" s="83"/>
      <c r="E69" s="168"/>
      <c r="F69" s="168"/>
      <c r="G69" s="168"/>
      <c r="H69" s="168"/>
      <c r="I69" s="168"/>
      <c r="J69" s="83"/>
      <c r="K69" s="83"/>
      <c r="L69" s="83"/>
    </row>
    <row r="70" spans="1:12" ht="15.75" customHeight="1">
      <c r="A70" s="83"/>
      <c r="B70" s="50"/>
      <c r="C70" s="50"/>
      <c r="D70" s="83"/>
      <c r="E70" s="168"/>
      <c r="F70" s="168"/>
      <c r="G70" s="168"/>
      <c r="H70" s="168"/>
      <c r="I70" s="168"/>
      <c r="J70" s="83"/>
      <c r="K70" s="83"/>
      <c r="L70" s="83"/>
    </row>
    <row r="71" spans="1:12" ht="15.75" customHeight="1">
      <c r="A71" s="83"/>
      <c r="B71" s="50"/>
      <c r="C71" s="50"/>
      <c r="D71" s="83"/>
      <c r="E71" s="168"/>
      <c r="F71" s="168"/>
      <c r="G71" s="168"/>
      <c r="H71" s="168"/>
      <c r="I71" s="168"/>
      <c r="J71" s="83"/>
      <c r="K71" s="83"/>
      <c r="L71" s="83"/>
    </row>
    <row r="72" spans="1:12" s="170" customFormat="1" ht="18.75">
      <c r="A72" s="169"/>
      <c r="B72" s="171" t="s">
        <v>594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9"/>
    </row>
    <row r="73" spans="1:12" s="170" customFormat="1" ht="18.75">
      <c r="A73" s="169"/>
      <c r="B73" s="171" t="s">
        <v>595</v>
      </c>
      <c r="C73" s="169"/>
      <c r="D73" s="169"/>
      <c r="E73" s="169"/>
      <c r="F73" s="169"/>
      <c r="G73" s="169"/>
      <c r="H73" s="169"/>
      <c r="I73" s="169"/>
      <c r="J73" s="169"/>
      <c r="K73" s="169" t="s">
        <v>2003</v>
      </c>
      <c r="L73" s="169"/>
    </row>
    <row r="74" spans="1:12" ht="20.25">
      <c r="A74" s="733" t="s">
        <v>116</v>
      </c>
      <c r="B74" s="733"/>
      <c r="C74" s="733"/>
      <c r="D74" s="733"/>
      <c r="E74" s="733"/>
      <c r="F74" s="733"/>
      <c r="G74" s="733"/>
      <c r="H74" s="733"/>
      <c r="I74" s="733"/>
      <c r="J74" s="733"/>
      <c r="K74" s="733"/>
      <c r="L74" s="733"/>
    </row>
    <row r="75" spans="1:12" ht="16.5" customHeight="1">
      <c r="A75" s="733" t="s">
        <v>596</v>
      </c>
      <c r="B75" s="733"/>
      <c r="C75" s="733"/>
      <c r="D75" s="733"/>
      <c r="E75" s="733"/>
      <c r="F75" s="733"/>
      <c r="G75" s="733"/>
      <c r="H75" s="733"/>
      <c r="I75" s="733"/>
      <c r="J75" s="733"/>
      <c r="K75" s="733"/>
      <c r="L75" s="733"/>
    </row>
    <row r="76" spans="1:12" ht="18.75">
      <c r="A76" s="48"/>
      <c r="B76" s="734" t="s">
        <v>3</v>
      </c>
      <c r="C76" s="734" t="s">
        <v>4</v>
      </c>
      <c r="D76" s="64" t="s">
        <v>5</v>
      </c>
      <c r="E76" s="737" t="s">
        <v>7</v>
      </c>
      <c r="F76" s="738"/>
      <c r="G76" s="738"/>
      <c r="H76" s="738"/>
      <c r="I76" s="738"/>
      <c r="J76" s="4" t="s">
        <v>249</v>
      </c>
      <c r="K76" s="130" t="s">
        <v>251</v>
      </c>
      <c r="L76" s="107" t="s">
        <v>253</v>
      </c>
    </row>
    <row r="77" spans="1:12" ht="18.75">
      <c r="A77" s="5" t="s">
        <v>2</v>
      </c>
      <c r="B77" s="735"/>
      <c r="C77" s="735"/>
      <c r="D77" s="65" t="s">
        <v>6</v>
      </c>
      <c r="E77" s="8">
        <v>2566</v>
      </c>
      <c r="F77" s="9">
        <v>2567</v>
      </c>
      <c r="G77" s="230">
        <v>2568</v>
      </c>
      <c r="H77" s="230">
        <v>2569</v>
      </c>
      <c r="I77" s="126">
        <v>2570</v>
      </c>
      <c r="J77" s="124" t="s">
        <v>248</v>
      </c>
      <c r="K77" s="11" t="s">
        <v>252</v>
      </c>
      <c r="L77" s="108" t="s">
        <v>254</v>
      </c>
    </row>
    <row r="78" spans="1:12" ht="18.75">
      <c r="A78" s="66"/>
      <c r="B78" s="736"/>
      <c r="C78" s="736"/>
      <c r="D78" s="66"/>
      <c r="E78" s="13" t="s">
        <v>8</v>
      </c>
      <c r="F78" s="14" t="s">
        <v>8</v>
      </c>
      <c r="G78" s="14" t="s">
        <v>8</v>
      </c>
      <c r="H78" s="14" t="s">
        <v>8</v>
      </c>
      <c r="I78" s="127" t="s">
        <v>8</v>
      </c>
      <c r="J78" s="15"/>
      <c r="K78" s="133"/>
      <c r="L78" s="131"/>
    </row>
    <row r="79" spans="1:12" ht="19.5" customHeight="1">
      <c r="A79" s="68">
        <v>16</v>
      </c>
      <c r="B79" s="26" t="s">
        <v>1104</v>
      </c>
      <c r="C79" s="175" t="s">
        <v>598</v>
      </c>
      <c r="D79" s="160" t="s">
        <v>2166</v>
      </c>
      <c r="F79" s="178"/>
      <c r="G79" s="178"/>
      <c r="H79" s="178">
        <v>120000</v>
      </c>
      <c r="I79" s="178"/>
      <c r="J79" s="62" t="s">
        <v>307</v>
      </c>
      <c r="K79" s="143" t="s">
        <v>117</v>
      </c>
      <c r="L79" s="62" t="s">
        <v>262</v>
      </c>
    </row>
    <row r="80" spans="1:12" ht="15.75">
      <c r="A80" s="25"/>
      <c r="B80" s="26" t="s">
        <v>1292</v>
      </c>
      <c r="C80" s="175" t="s">
        <v>599</v>
      </c>
      <c r="D80" s="26" t="s">
        <v>1215</v>
      </c>
      <c r="E80" s="178"/>
      <c r="F80" s="178"/>
      <c r="G80" s="178"/>
      <c r="H80" s="178"/>
      <c r="I80" s="178"/>
      <c r="J80" s="25" t="s">
        <v>115</v>
      </c>
      <c r="K80" s="26" t="s">
        <v>118</v>
      </c>
      <c r="L80" s="70"/>
    </row>
    <row r="81" spans="1:12" ht="15.75">
      <c r="A81" s="52"/>
      <c r="B81" s="71"/>
      <c r="C81" s="71"/>
      <c r="D81" s="71"/>
      <c r="E81" s="405"/>
      <c r="F81" s="405"/>
      <c r="G81" s="405"/>
      <c r="H81" s="405"/>
      <c r="I81" s="405"/>
      <c r="J81" s="52" t="s">
        <v>600</v>
      </c>
      <c r="K81" s="71"/>
      <c r="L81" s="71"/>
    </row>
    <row r="82" spans="1:12" s="121" customFormat="1" ht="18.75" customHeight="1">
      <c r="A82" s="62">
        <v>17</v>
      </c>
      <c r="B82" s="174" t="s">
        <v>1105</v>
      </c>
      <c r="C82" s="175" t="s">
        <v>598</v>
      </c>
      <c r="D82" s="160" t="s">
        <v>2167</v>
      </c>
      <c r="F82" s="145"/>
      <c r="G82" s="226"/>
      <c r="H82" s="226"/>
      <c r="I82" s="177">
        <v>400000</v>
      </c>
      <c r="J82" s="62" t="s">
        <v>307</v>
      </c>
      <c r="K82" s="143" t="s">
        <v>117</v>
      </c>
      <c r="L82" s="62" t="s">
        <v>262</v>
      </c>
    </row>
    <row r="83" spans="1:12" s="121" customFormat="1" ht="16.5" customHeight="1">
      <c r="A83" s="25"/>
      <c r="B83" s="175" t="s">
        <v>1291</v>
      </c>
      <c r="C83" s="175" t="s">
        <v>599</v>
      </c>
      <c r="D83" s="26" t="s">
        <v>1216</v>
      </c>
      <c r="E83" s="408"/>
      <c r="F83" s="411"/>
      <c r="G83" s="412"/>
      <c r="H83" s="412"/>
      <c r="I83" s="412"/>
      <c r="J83" s="25" t="s">
        <v>115</v>
      </c>
      <c r="K83" s="26" t="s">
        <v>118</v>
      </c>
      <c r="L83" s="176"/>
    </row>
    <row r="84" spans="1:12" ht="15.75" customHeight="1">
      <c r="A84" s="52"/>
      <c r="B84" s="161"/>
      <c r="C84" s="132"/>
      <c r="D84" s="66"/>
      <c r="E84" s="409"/>
      <c r="F84" s="413"/>
      <c r="G84" s="414"/>
      <c r="H84" s="414"/>
      <c r="I84" s="415"/>
      <c r="J84" s="52" t="s">
        <v>600</v>
      </c>
      <c r="K84" s="133"/>
      <c r="L84" s="131"/>
    </row>
    <row r="85" spans="1:12" ht="15.75">
      <c r="A85" s="61">
        <v>18</v>
      </c>
      <c r="B85" s="143" t="s">
        <v>1727</v>
      </c>
      <c r="C85" s="175" t="s">
        <v>598</v>
      </c>
      <c r="D85" s="160" t="s">
        <v>2168</v>
      </c>
      <c r="F85" s="145"/>
      <c r="G85" s="145"/>
      <c r="H85" s="145"/>
      <c r="I85" s="145">
        <v>150000</v>
      </c>
      <c r="J85" s="62" t="s">
        <v>307</v>
      </c>
      <c r="K85" s="143" t="s">
        <v>117</v>
      </c>
      <c r="L85" s="62" t="s">
        <v>262</v>
      </c>
    </row>
    <row r="86" spans="1:12" ht="15.75">
      <c r="A86" s="25"/>
      <c r="B86" s="26" t="s">
        <v>1726</v>
      </c>
      <c r="C86" s="175" t="s">
        <v>599</v>
      </c>
      <c r="D86" s="26" t="s">
        <v>1217</v>
      </c>
      <c r="E86" s="178"/>
      <c r="F86" s="178"/>
      <c r="G86" s="178"/>
      <c r="H86" s="178"/>
      <c r="I86" s="178"/>
      <c r="J86" s="25" t="s">
        <v>115</v>
      </c>
      <c r="K86" s="26" t="s">
        <v>118</v>
      </c>
      <c r="L86" s="25"/>
    </row>
    <row r="87" spans="1:12" ht="15.75">
      <c r="A87" s="52"/>
      <c r="B87" s="30"/>
      <c r="C87" s="52"/>
      <c r="D87" s="30"/>
      <c r="E87" s="302"/>
      <c r="F87" s="302"/>
      <c r="G87" s="302"/>
      <c r="H87" s="302"/>
      <c r="I87" s="302"/>
      <c r="J87" s="52" t="s">
        <v>600</v>
      </c>
      <c r="K87" s="52"/>
      <c r="L87" s="52"/>
    </row>
    <row r="88" spans="1:12" ht="15.75">
      <c r="A88" s="61">
        <v>19</v>
      </c>
      <c r="B88" s="143" t="s">
        <v>1148</v>
      </c>
      <c r="C88" s="175" t="s">
        <v>1149</v>
      </c>
      <c r="D88" s="143" t="s">
        <v>1151</v>
      </c>
      <c r="F88" s="145"/>
      <c r="G88" s="145">
        <v>15000</v>
      </c>
      <c r="H88" s="145"/>
      <c r="I88" s="145"/>
      <c r="J88" s="62" t="s">
        <v>307</v>
      </c>
      <c r="K88" s="143" t="s">
        <v>1152</v>
      </c>
      <c r="L88" s="62" t="s">
        <v>683</v>
      </c>
    </row>
    <row r="89" spans="1:12" ht="15.75">
      <c r="A89" s="25"/>
      <c r="B89" s="26" t="s">
        <v>1273</v>
      </c>
      <c r="C89" s="175" t="s">
        <v>1150</v>
      </c>
      <c r="D89" s="26" t="s">
        <v>2159</v>
      </c>
      <c r="E89" s="178"/>
      <c r="F89" s="178"/>
      <c r="G89" s="178"/>
      <c r="H89" s="178"/>
      <c r="I89" s="178"/>
      <c r="J89" s="25" t="s">
        <v>115</v>
      </c>
      <c r="K89" s="26" t="s">
        <v>1153</v>
      </c>
      <c r="L89" s="70"/>
    </row>
    <row r="90" spans="1:12" ht="15.75">
      <c r="A90" s="52"/>
      <c r="B90" s="30"/>
      <c r="C90" s="71"/>
      <c r="D90" s="30" t="s">
        <v>1155</v>
      </c>
      <c r="E90" s="302"/>
      <c r="F90" s="302"/>
      <c r="G90" s="302"/>
      <c r="H90" s="302"/>
      <c r="I90" s="302"/>
      <c r="J90" s="52" t="s">
        <v>611</v>
      </c>
      <c r="K90" s="71" t="s">
        <v>1154</v>
      </c>
      <c r="L90" s="71"/>
    </row>
    <row r="91" spans="1:12" ht="18" customHeight="1">
      <c r="A91" s="62">
        <v>20</v>
      </c>
      <c r="B91" s="143" t="s">
        <v>1156</v>
      </c>
      <c r="C91" s="175" t="s">
        <v>1157</v>
      </c>
      <c r="D91" s="143" t="s">
        <v>1159</v>
      </c>
      <c r="F91" s="145"/>
      <c r="G91" s="145"/>
      <c r="H91" s="145"/>
      <c r="I91" s="145">
        <v>15000</v>
      </c>
      <c r="J91" s="62" t="s">
        <v>307</v>
      </c>
      <c r="K91" s="143" t="s">
        <v>1161</v>
      </c>
      <c r="L91" s="62" t="s">
        <v>683</v>
      </c>
    </row>
    <row r="92" spans="1:12" ht="15.75">
      <c r="A92" s="25"/>
      <c r="B92" s="26" t="s">
        <v>1290</v>
      </c>
      <c r="C92" s="175" t="s">
        <v>1158</v>
      </c>
      <c r="D92" s="26" t="s">
        <v>1160</v>
      </c>
      <c r="E92" s="178"/>
      <c r="F92" s="178"/>
      <c r="G92" s="178"/>
      <c r="H92" s="178"/>
      <c r="I92" s="178"/>
      <c r="J92" s="25" t="s">
        <v>115</v>
      </c>
      <c r="K92" s="26"/>
      <c r="L92" s="25"/>
    </row>
    <row r="93" spans="1:12" ht="15.75">
      <c r="A93" s="52"/>
      <c r="B93" s="71"/>
      <c r="C93" s="71"/>
      <c r="D93" s="71"/>
      <c r="E93" s="405"/>
      <c r="F93" s="405"/>
      <c r="G93" s="405"/>
      <c r="H93" s="405"/>
      <c r="I93" s="405"/>
      <c r="J93" s="52" t="s">
        <v>611</v>
      </c>
      <c r="K93" s="71"/>
      <c r="L93" s="185"/>
    </row>
    <row r="94" spans="1:12" ht="15.75">
      <c r="A94" s="25">
        <v>21</v>
      </c>
      <c r="B94" s="162" t="s">
        <v>1162</v>
      </c>
      <c r="C94" s="175" t="s">
        <v>598</v>
      </c>
      <c r="D94" s="160" t="s">
        <v>1218</v>
      </c>
      <c r="F94" s="145">
        <v>30000</v>
      </c>
      <c r="G94" s="145"/>
      <c r="H94" s="145"/>
      <c r="I94" s="145"/>
      <c r="J94" s="62" t="s">
        <v>307</v>
      </c>
      <c r="K94" s="143" t="s">
        <v>117</v>
      </c>
      <c r="L94" s="62" t="s">
        <v>262</v>
      </c>
    </row>
    <row r="95" spans="1:12" ht="15.75">
      <c r="A95" s="25"/>
      <c r="B95" s="70" t="s">
        <v>1290</v>
      </c>
      <c r="C95" s="175" t="s">
        <v>599</v>
      </c>
      <c r="D95" s="26" t="s">
        <v>1219</v>
      </c>
      <c r="E95" s="178"/>
      <c r="F95" s="219"/>
      <c r="G95" s="219"/>
      <c r="H95" s="219"/>
      <c r="I95" s="178"/>
      <c r="J95" s="25" t="s">
        <v>115</v>
      </c>
      <c r="K95" s="26" t="s">
        <v>118</v>
      </c>
      <c r="L95" s="25"/>
    </row>
    <row r="96" spans="1:12" ht="15.75">
      <c r="A96" s="52"/>
      <c r="C96" s="112"/>
      <c r="D96" s="112"/>
      <c r="E96" s="410"/>
      <c r="F96" s="410"/>
      <c r="G96" s="410"/>
      <c r="H96" s="410"/>
      <c r="I96" s="410"/>
      <c r="J96" s="52" t="s">
        <v>600</v>
      </c>
      <c r="K96" s="112"/>
      <c r="L96" s="112"/>
    </row>
    <row r="97" spans="1:12" ht="15.75">
      <c r="A97" s="61">
        <v>22</v>
      </c>
      <c r="B97" s="143" t="s">
        <v>1163</v>
      </c>
      <c r="C97" s="175" t="s">
        <v>598</v>
      </c>
      <c r="D97" s="160" t="s">
        <v>1220</v>
      </c>
      <c r="E97" s="145">
        <v>80000</v>
      </c>
      <c r="F97" s="145"/>
      <c r="G97" s="145"/>
      <c r="H97" s="145"/>
      <c r="I97" s="145"/>
      <c r="J97" s="62" t="s">
        <v>307</v>
      </c>
      <c r="K97" s="143" t="s">
        <v>117</v>
      </c>
      <c r="L97" s="62" t="s">
        <v>262</v>
      </c>
    </row>
    <row r="98" spans="1:12" ht="12.75" customHeight="1">
      <c r="A98" s="25"/>
      <c r="B98" s="26" t="s">
        <v>1164</v>
      </c>
      <c r="C98" s="175" t="s">
        <v>599</v>
      </c>
      <c r="D98" s="26" t="s">
        <v>1221</v>
      </c>
      <c r="E98" s="178"/>
      <c r="F98" s="178"/>
      <c r="G98" s="178"/>
      <c r="H98" s="178"/>
      <c r="I98" s="178"/>
      <c r="J98" s="25" t="s">
        <v>115</v>
      </c>
      <c r="K98" s="26" t="s">
        <v>118</v>
      </c>
      <c r="L98" s="25"/>
    </row>
    <row r="99" spans="1:12" ht="18" customHeight="1">
      <c r="A99" s="52"/>
      <c r="B99" s="30" t="s">
        <v>1273</v>
      </c>
      <c r="C99" s="30"/>
      <c r="D99" s="30"/>
      <c r="E99" s="302"/>
      <c r="F99" s="302"/>
      <c r="G99" s="302"/>
      <c r="H99" s="302"/>
      <c r="I99" s="302"/>
      <c r="J99" s="52" t="s">
        <v>600</v>
      </c>
      <c r="K99" s="30"/>
      <c r="L99" s="30"/>
    </row>
    <row r="100" spans="1:12" ht="15.75">
      <c r="A100" s="61">
        <v>23</v>
      </c>
      <c r="B100" s="143" t="s">
        <v>1252</v>
      </c>
      <c r="C100" s="175" t="s">
        <v>1255</v>
      </c>
      <c r="D100" s="62" t="s">
        <v>1257</v>
      </c>
      <c r="E100" s="145">
        <v>100000</v>
      </c>
      <c r="F100" s="145"/>
      <c r="G100" s="145">
        <v>100000</v>
      </c>
      <c r="H100" s="145"/>
      <c r="I100" s="145">
        <v>100000</v>
      </c>
      <c r="J100" s="62" t="s">
        <v>307</v>
      </c>
      <c r="K100" s="143" t="s">
        <v>1260</v>
      </c>
      <c r="L100" s="62" t="s">
        <v>683</v>
      </c>
    </row>
    <row r="101" spans="1:12" ht="15.75" customHeight="1">
      <c r="A101" s="25"/>
      <c r="B101" s="26" t="s">
        <v>1253</v>
      </c>
      <c r="C101" s="175" t="s">
        <v>1256</v>
      </c>
      <c r="D101" s="26" t="s">
        <v>260</v>
      </c>
      <c r="E101" s="178"/>
      <c r="F101" s="178"/>
      <c r="G101" s="178"/>
      <c r="H101" s="178"/>
      <c r="I101" s="178"/>
      <c r="J101" s="25" t="s">
        <v>1258</v>
      </c>
      <c r="K101" s="26" t="s">
        <v>1261</v>
      </c>
      <c r="L101" s="25" t="s">
        <v>1263</v>
      </c>
    </row>
    <row r="102" spans="1:12" ht="17.25" customHeight="1">
      <c r="A102" s="52"/>
      <c r="B102" s="30" t="s">
        <v>1254</v>
      </c>
      <c r="C102" s="52"/>
      <c r="D102" s="30"/>
      <c r="E102" s="302"/>
      <c r="F102" s="302"/>
      <c r="G102" s="302"/>
      <c r="H102" s="302"/>
      <c r="I102" s="302"/>
      <c r="J102" s="52" t="s">
        <v>1259</v>
      </c>
      <c r="K102" s="52" t="s">
        <v>1262</v>
      </c>
      <c r="L102" s="52" t="s">
        <v>101</v>
      </c>
    </row>
    <row r="103" spans="1:12" ht="18.75" customHeight="1">
      <c r="A103" s="61">
        <v>24</v>
      </c>
      <c r="B103" s="143" t="s">
        <v>1325</v>
      </c>
      <c r="C103" s="175" t="s">
        <v>598</v>
      </c>
      <c r="D103" s="599" t="s">
        <v>2160</v>
      </c>
      <c r="F103" s="178"/>
      <c r="G103" s="178"/>
      <c r="H103" s="178"/>
      <c r="I103" s="178">
        <v>700000</v>
      </c>
      <c r="J103" s="62" t="s">
        <v>307</v>
      </c>
      <c r="K103" s="143" t="s">
        <v>117</v>
      </c>
      <c r="L103" s="62" t="s">
        <v>262</v>
      </c>
    </row>
    <row r="104" spans="1:12" ht="16.5" customHeight="1">
      <c r="A104" s="25"/>
      <c r="B104" s="26"/>
      <c r="C104" s="175" t="s">
        <v>599</v>
      </c>
      <c r="D104" s="26" t="s">
        <v>2161</v>
      </c>
      <c r="E104" s="403"/>
      <c r="F104" s="178"/>
      <c r="G104" s="178"/>
      <c r="H104" s="178"/>
      <c r="I104" s="178"/>
      <c r="J104" s="25" t="s">
        <v>115</v>
      </c>
      <c r="K104" s="26" t="s">
        <v>118</v>
      </c>
      <c r="L104" s="25"/>
    </row>
    <row r="105" spans="1:12" ht="14.25" customHeight="1">
      <c r="A105" s="52"/>
      <c r="B105" s="30"/>
      <c r="C105" s="30"/>
      <c r="D105" s="71"/>
      <c r="E105" s="405"/>
      <c r="F105" s="405"/>
      <c r="G105" s="405"/>
      <c r="H105" s="405"/>
      <c r="I105" s="420"/>
      <c r="J105" s="52" t="s">
        <v>600</v>
      </c>
      <c r="K105" s="72"/>
      <c r="L105" s="52"/>
    </row>
    <row r="106" spans="1:12" ht="14.25" customHeight="1">
      <c r="A106" s="83"/>
      <c r="B106" s="50"/>
      <c r="C106" s="50"/>
      <c r="D106" s="74"/>
      <c r="E106" s="466"/>
      <c r="F106" s="466"/>
      <c r="G106" s="466"/>
      <c r="H106" s="466"/>
      <c r="I106" s="168"/>
      <c r="J106" s="83"/>
      <c r="K106" s="74"/>
      <c r="L106" s="83"/>
    </row>
    <row r="107" spans="1:12" ht="15.75">
      <c r="A107" s="83"/>
      <c r="B107" s="50"/>
      <c r="C107" s="50"/>
      <c r="D107" s="50"/>
      <c r="E107" s="83"/>
      <c r="F107" s="83"/>
      <c r="G107" s="83"/>
      <c r="H107" s="83"/>
      <c r="I107" s="83"/>
      <c r="J107" s="83"/>
      <c r="K107" s="50"/>
      <c r="L107" s="50"/>
    </row>
    <row r="108" spans="1:12" ht="18.75">
      <c r="A108" s="169"/>
      <c r="B108" s="171" t="s">
        <v>594</v>
      </c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</row>
    <row r="109" spans="1:12" ht="18.75">
      <c r="A109" s="169"/>
      <c r="B109" s="171" t="s">
        <v>595</v>
      </c>
      <c r="C109" s="169"/>
      <c r="D109" s="169"/>
      <c r="E109" s="169"/>
      <c r="F109" s="169"/>
      <c r="G109" s="169"/>
      <c r="H109" s="169"/>
      <c r="I109" s="169"/>
      <c r="J109" s="169"/>
      <c r="K109" s="169" t="s">
        <v>2003</v>
      </c>
      <c r="L109" s="169"/>
    </row>
    <row r="110" spans="1:12" ht="20.25">
      <c r="A110" s="733" t="s">
        <v>116</v>
      </c>
      <c r="B110" s="733"/>
      <c r="C110" s="733"/>
      <c r="D110" s="733"/>
      <c r="E110" s="733"/>
      <c r="F110" s="733"/>
      <c r="G110" s="733"/>
      <c r="H110" s="733"/>
      <c r="I110" s="733"/>
      <c r="J110" s="733"/>
      <c r="K110" s="733"/>
      <c r="L110" s="733"/>
    </row>
    <row r="111" spans="1:12" s="170" customFormat="1" ht="20.25">
      <c r="A111" s="733" t="s">
        <v>596</v>
      </c>
      <c r="B111" s="733"/>
      <c r="C111" s="733"/>
      <c r="D111" s="733"/>
      <c r="E111" s="733"/>
      <c r="F111" s="733"/>
      <c r="G111" s="733"/>
      <c r="H111" s="733"/>
      <c r="I111" s="733"/>
      <c r="J111" s="733"/>
      <c r="K111" s="733"/>
      <c r="L111" s="733"/>
    </row>
    <row r="112" spans="1:12" s="170" customFormat="1" ht="18.75">
      <c r="A112" s="48"/>
      <c r="B112" s="734" t="s">
        <v>3</v>
      </c>
      <c r="C112" s="734" t="s">
        <v>4</v>
      </c>
      <c r="D112" s="64" t="s">
        <v>5</v>
      </c>
      <c r="E112" s="737" t="s">
        <v>7</v>
      </c>
      <c r="F112" s="738"/>
      <c r="G112" s="738"/>
      <c r="H112" s="738"/>
      <c r="I112" s="738"/>
      <c r="J112" s="4" t="s">
        <v>249</v>
      </c>
      <c r="K112" s="130" t="s">
        <v>251</v>
      </c>
      <c r="L112" s="107" t="s">
        <v>253</v>
      </c>
    </row>
    <row r="113" spans="1:12" ht="18.75">
      <c r="A113" s="5" t="s">
        <v>2</v>
      </c>
      <c r="B113" s="735"/>
      <c r="C113" s="735"/>
      <c r="D113" s="65" t="s">
        <v>6</v>
      </c>
      <c r="E113" s="8">
        <v>2566</v>
      </c>
      <c r="F113" s="9">
        <v>2567</v>
      </c>
      <c r="G113" s="230">
        <v>2568</v>
      </c>
      <c r="H113" s="230">
        <v>2569</v>
      </c>
      <c r="I113" s="126">
        <v>2570</v>
      </c>
      <c r="J113" s="124" t="s">
        <v>248</v>
      </c>
      <c r="K113" s="11" t="s">
        <v>252</v>
      </c>
      <c r="L113" s="108" t="s">
        <v>254</v>
      </c>
    </row>
    <row r="114" spans="1:12" ht="18.75">
      <c r="A114" s="66"/>
      <c r="B114" s="736"/>
      <c r="C114" s="736"/>
      <c r="D114" s="66"/>
      <c r="E114" s="13" t="s">
        <v>8</v>
      </c>
      <c r="F114" s="14" t="s">
        <v>8</v>
      </c>
      <c r="G114" s="14" t="s">
        <v>8</v>
      </c>
      <c r="H114" s="14" t="s">
        <v>8</v>
      </c>
      <c r="I114" s="127" t="s">
        <v>8</v>
      </c>
      <c r="J114" s="15"/>
      <c r="K114" s="133"/>
      <c r="L114" s="131"/>
    </row>
    <row r="115" spans="1:12" ht="15.75">
      <c r="A115" s="68">
        <v>25</v>
      </c>
      <c r="B115" s="26" t="s">
        <v>1165</v>
      </c>
      <c r="C115" s="175" t="s">
        <v>598</v>
      </c>
      <c r="D115" s="26" t="s">
        <v>1166</v>
      </c>
      <c r="F115" s="178">
        <v>250000</v>
      </c>
      <c r="G115" s="178"/>
      <c r="H115" s="178"/>
      <c r="I115" s="178"/>
      <c r="J115" s="25" t="s">
        <v>307</v>
      </c>
      <c r="K115" s="26" t="s">
        <v>117</v>
      </c>
      <c r="L115" s="25" t="s">
        <v>262</v>
      </c>
    </row>
    <row r="116" spans="1:12" ht="15.75">
      <c r="A116" s="25"/>
      <c r="B116" s="26" t="s">
        <v>1290</v>
      </c>
      <c r="C116" s="175" t="s">
        <v>599</v>
      </c>
      <c r="D116" s="26"/>
      <c r="E116" s="178"/>
      <c r="F116" s="178"/>
      <c r="G116" s="178"/>
      <c r="H116" s="178"/>
      <c r="I116" s="178"/>
      <c r="J116" s="25" t="s">
        <v>115</v>
      </c>
      <c r="K116" s="26" t="s">
        <v>118</v>
      </c>
      <c r="L116" s="25"/>
    </row>
    <row r="117" spans="1:12" ht="15.75">
      <c r="A117" s="52"/>
      <c r="B117" s="30"/>
      <c r="C117" s="30"/>
      <c r="D117" s="30"/>
      <c r="E117" s="302"/>
      <c r="F117" s="302"/>
      <c r="G117" s="302"/>
      <c r="H117" s="302"/>
      <c r="I117" s="302"/>
      <c r="J117" s="52" t="s">
        <v>600</v>
      </c>
      <c r="K117" s="30"/>
      <c r="L117" s="30"/>
    </row>
    <row r="118" spans="1:12" ht="15.75">
      <c r="A118" s="62">
        <v>26</v>
      </c>
      <c r="B118" s="143" t="s">
        <v>1171</v>
      </c>
      <c r="C118" s="175" t="s">
        <v>598</v>
      </c>
      <c r="D118" s="160" t="s">
        <v>2169</v>
      </c>
      <c r="F118" s="145"/>
      <c r="G118" s="145"/>
      <c r="H118" s="145"/>
      <c r="I118" s="145">
        <v>45000</v>
      </c>
      <c r="J118" s="62" t="s">
        <v>307</v>
      </c>
      <c r="K118" s="143" t="s">
        <v>117</v>
      </c>
      <c r="L118" s="62" t="s">
        <v>262</v>
      </c>
    </row>
    <row r="119" spans="1:12" ht="15.75">
      <c r="A119" s="25"/>
      <c r="B119" s="26" t="s">
        <v>1289</v>
      </c>
      <c r="C119" s="175" t="s">
        <v>599</v>
      </c>
      <c r="D119" s="26" t="s">
        <v>2170</v>
      </c>
      <c r="E119" s="178"/>
      <c r="F119" s="178"/>
      <c r="G119" s="178"/>
      <c r="H119" s="178"/>
      <c r="I119" s="178"/>
      <c r="J119" s="25" t="s">
        <v>115</v>
      </c>
      <c r="K119" s="26" t="s">
        <v>118</v>
      </c>
      <c r="L119" s="26"/>
    </row>
    <row r="120" spans="1:12" ht="16.5" customHeight="1">
      <c r="A120" s="52"/>
      <c r="B120" s="30"/>
      <c r="C120" s="30"/>
      <c r="D120" s="30"/>
      <c r="E120" s="302"/>
      <c r="F120" s="302"/>
      <c r="G120" s="302"/>
      <c r="H120" s="302"/>
      <c r="I120" s="302"/>
      <c r="J120" s="52" t="s">
        <v>600</v>
      </c>
      <c r="K120" s="30"/>
      <c r="L120" s="30"/>
    </row>
    <row r="121" spans="1:12" ht="15.75" customHeight="1">
      <c r="A121" s="62">
        <v>27</v>
      </c>
      <c r="B121" s="143" t="s">
        <v>1180</v>
      </c>
      <c r="C121" s="175" t="s">
        <v>1181</v>
      </c>
      <c r="D121" s="143" t="s">
        <v>2171</v>
      </c>
      <c r="F121" s="145"/>
      <c r="G121" s="145"/>
      <c r="H121" s="145"/>
      <c r="I121" s="145">
        <v>400000</v>
      </c>
      <c r="J121" s="62" t="s">
        <v>307</v>
      </c>
      <c r="K121" s="143" t="s">
        <v>1161</v>
      </c>
      <c r="L121" s="62" t="s">
        <v>262</v>
      </c>
    </row>
    <row r="122" spans="1:12" ht="15.75" customHeight="1">
      <c r="A122" s="25"/>
      <c r="B122" s="26" t="s">
        <v>1289</v>
      </c>
      <c r="C122" s="175" t="s">
        <v>1182</v>
      </c>
      <c r="D122" s="26" t="s">
        <v>2172</v>
      </c>
      <c r="E122" s="178"/>
      <c r="F122" s="178"/>
      <c r="G122" s="178"/>
      <c r="H122" s="178"/>
      <c r="I122" s="178"/>
      <c r="J122" s="25" t="s">
        <v>115</v>
      </c>
      <c r="K122" s="26" t="s">
        <v>1184</v>
      </c>
      <c r="L122" s="26"/>
    </row>
    <row r="123" spans="1:12" ht="15.75" customHeight="1">
      <c r="A123" s="52"/>
      <c r="B123" s="30"/>
      <c r="C123" s="30"/>
      <c r="D123" s="30"/>
      <c r="E123" s="302"/>
      <c r="F123" s="302"/>
      <c r="G123" s="302"/>
      <c r="H123" s="302"/>
      <c r="I123" s="302"/>
      <c r="J123" s="52" t="s">
        <v>1183</v>
      </c>
      <c r="K123" s="30"/>
      <c r="L123" s="30"/>
    </row>
    <row r="124" spans="1:12" ht="15.75" customHeight="1">
      <c r="A124" s="62">
        <v>28</v>
      </c>
      <c r="B124" s="143" t="s">
        <v>1188</v>
      </c>
      <c r="C124" s="175" t="s">
        <v>598</v>
      </c>
      <c r="D124" s="160" t="s">
        <v>2190</v>
      </c>
      <c r="F124" s="145"/>
      <c r="G124" s="145">
        <v>200000</v>
      </c>
      <c r="H124" s="145"/>
      <c r="I124" s="145"/>
      <c r="J124" s="62" t="s">
        <v>307</v>
      </c>
      <c r="K124" s="143" t="s">
        <v>117</v>
      </c>
      <c r="L124" s="62" t="s">
        <v>262</v>
      </c>
    </row>
    <row r="125" spans="1:12" ht="15.75" customHeight="1">
      <c r="A125" s="25"/>
      <c r="B125" s="26" t="s">
        <v>1288</v>
      </c>
      <c r="C125" s="175" t="s">
        <v>599</v>
      </c>
      <c r="D125" s="26" t="s">
        <v>2191</v>
      </c>
      <c r="E125" s="178"/>
      <c r="F125" s="178"/>
      <c r="G125" s="178"/>
      <c r="H125" s="178"/>
      <c r="I125" s="178"/>
      <c r="J125" s="25" t="s">
        <v>115</v>
      </c>
      <c r="K125" s="26" t="s">
        <v>118</v>
      </c>
      <c r="L125" s="25"/>
    </row>
    <row r="126" spans="1:12" ht="20.25" customHeight="1">
      <c r="A126" s="25"/>
      <c r="B126" s="30"/>
      <c r="C126" s="30"/>
      <c r="D126" s="30"/>
      <c r="E126" s="178"/>
      <c r="F126" s="178"/>
      <c r="G126" s="178"/>
      <c r="H126" s="178"/>
      <c r="I126" s="178"/>
      <c r="J126" s="25" t="s">
        <v>600</v>
      </c>
      <c r="K126" s="26"/>
      <c r="L126" s="25"/>
    </row>
    <row r="127" spans="1:12" s="121" customFormat="1" ht="15" customHeight="1">
      <c r="A127" s="160">
        <v>29</v>
      </c>
      <c r="B127" s="26" t="s">
        <v>1189</v>
      </c>
      <c r="C127" s="175" t="s">
        <v>1149</v>
      </c>
      <c r="D127" s="26" t="s">
        <v>1672</v>
      </c>
      <c r="E127" s="600"/>
      <c r="F127" s="145"/>
      <c r="G127" s="145">
        <v>15000</v>
      </c>
      <c r="H127" s="145"/>
      <c r="I127" s="145"/>
      <c r="J127" s="62" t="s">
        <v>307</v>
      </c>
      <c r="K127" s="143" t="s">
        <v>1152</v>
      </c>
      <c r="L127" s="62" t="s">
        <v>683</v>
      </c>
    </row>
    <row r="128" spans="1:12" ht="15.75">
      <c r="A128" s="69"/>
      <c r="B128" s="26" t="s">
        <v>1281</v>
      </c>
      <c r="C128" s="175" t="s">
        <v>1150</v>
      </c>
      <c r="D128" s="26" t="s">
        <v>1671</v>
      </c>
      <c r="E128" s="178"/>
      <c r="F128" s="178"/>
      <c r="G128" s="178"/>
      <c r="H128" s="178"/>
      <c r="I128" s="178"/>
      <c r="J128" s="25" t="s">
        <v>115</v>
      </c>
      <c r="K128" s="26" t="s">
        <v>1153</v>
      </c>
      <c r="L128" s="25"/>
    </row>
    <row r="129" spans="1:12" ht="15.75">
      <c r="A129" s="52"/>
      <c r="B129" s="30"/>
      <c r="C129" s="30"/>
      <c r="D129" s="30"/>
      <c r="E129" s="302"/>
      <c r="F129" s="302"/>
      <c r="G129" s="302"/>
      <c r="H129" s="302"/>
      <c r="I129" s="302"/>
      <c r="J129" s="52" t="s">
        <v>611</v>
      </c>
      <c r="K129" s="71" t="s">
        <v>1154</v>
      </c>
      <c r="L129" s="52"/>
    </row>
    <row r="130" spans="1:12" ht="15.75">
      <c r="A130" s="62">
        <v>30</v>
      </c>
      <c r="B130" s="143" t="s">
        <v>1195</v>
      </c>
      <c r="C130" s="175" t="s">
        <v>598</v>
      </c>
      <c r="D130" s="160" t="s">
        <v>2192</v>
      </c>
      <c r="F130" s="145">
        <v>450000</v>
      </c>
      <c r="G130" s="145"/>
      <c r="H130" s="145"/>
      <c r="I130" s="145"/>
      <c r="J130" s="62" t="s">
        <v>307</v>
      </c>
      <c r="K130" s="143" t="s">
        <v>117</v>
      </c>
      <c r="L130" s="62" t="s">
        <v>262</v>
      </c>
    </row>
    <row r="131" spans="1:12" ht="15.75">
      <c r="A131" s="25"/>
      <c r="B131" s="26" t="s">
        <v>1287</v>
      </c>
      <c r="C131" s="175" t="s">
        <v>599</v>
      </c>
      <c r="D131" s="26" t="s">
        <v>1222</v>
      </c>
      <c r="E131" s="178"/>
      <c r="F131" s="178"/>
      <c r="G131" s="178"/>
      <c r="H131" s="178"/>
      <c r="I131" s="178"/>
      <c r="J131" s="25" t="s">
        <v>115</v>
      </c>
      <c r="K131" s="26" t="s">
        <v>118</v>
      </c>
      <c r="L131" s="25"/>
    </row>
    <row r="132" spans="1:12" ht="15.75">
      <c r="A132" s="52"/>
      <c r="B132" s="30"/>
      <c r="C132" s="30"/>
      <c r="D132" s="30"/>
      <c r="E132" s="302"/>
      <c r="F132" s="302"/>
      <c r="G132" s="302"/>
      <c r="H132" s="302"/>
      <c r="I132" s="302"/>
      <c r="J132" s="52" t="s">
        <v>600</v>
      </c>
      <c r="K132" s="30"/>
      <c r="L132" s="52"/>
    </row>
    <row r="133" spans="1:12" s="121" customFormat="1" ht="15.75">
      <c r="A133" s="62">
        <v>31</v>
      </c>
      <c r="B133" s="143" t="s">
        <v>1199</v>
      </c>
      <c r="C133" s="175" t="s">
        <v>598</v>
      </c>
      <c r="D133" s="160" t="s">
        <v>2193</v>
      </c>
      <c r="E133" s="145">
        <v>450000</v>
      </c>
      <c r="F133" s="145"/>
      <c r="G133" s="145"/>
      <c r="H133" s="145"/>
      <c r="I133" s="145"/>
      <c r="J133" s="62" t="s">
        <v>307</v>
      </c>
      <c r="K133" s="143" t="s">
        <v>117</v>
      </c>
      <c r="L133" s="62" t="s">
        <v>262</v>
      </c>
    </row>
    <row r="134" spans="1:12" s="121" customFormat="1" ht="15.75">
      <c r="A134" s="25"/>
      <c r="B134" s="26" t="s">
        <v>1286</v>
      </c>
      <c r="C134" s="175" t="s">
        <v>599</v>
      </c>
      <c r="D134" s="26" t="s">
        <v>1200</v>
      </c>
      <c r="E134" s="178"/>
      <c r="F134" s="178"/>
      <c r="G134" s="178"/>
      <c r="H134" s="178"/>
      <c r="I134" s="178"/>
      <c r="J134" s="25" t="s">
        <v>115</v>
      </c>
      <c r="K134" s="26" t="s">
        <v>118</v>
      </c>
      <c r="L134" s="182"/>
    </row>
    <row r="135" spans="1:12" s="121" customFormat="1" ht="15.75">
      <c r="A135" s="52"/>
      <c r="B135" s="30"/>
      <c r="C135" s="30"/>
      <c r="D135" s="30"/>
      <c r="E135" s="302"/>
      <c r="F135" s="302"/>
      <c r="G135" s="302"/>
      <c r="H135" s="302"/>
      <c r="I135" s="302"/>
      <c r="J135" s="52" t="s">
        <v>600</v>
      </c>
      <c r="K135" s="30"/>
      <c r="L135" s="30"/>
    </row>
    <row r="136" spans="1:12" s="121" customFormat="1" ht="15.75">
      <c r="A136" s="61">
        <v>32</v>
      </c>
      <c r="B136" s="143" t="s">
        <v>1201</v>
      </c>
      <c r="C136" s="175" t="s">
        <v>598</v>
      </c>
      <c r="D136" s="599" t="s">
        <v>2173</v>
      </c>
      <c r="F136" s="145">
        <v>250000</v>
      </c>
      <c r="G136" s="145"/>
      <c r="H136" s="145"/>
      <c r="I136" s="145"/>
      <c r="J136" s="62" t="s">
        <v>307</v>
      </c>
      <c r="K136" s="143" t="s">
        <v>117</v>
      </c>
      <c r="L136" s="62" t="s">
        <v>262</v>
      </c>
    </row>
    <row r="137" spans="1:12" ht="15.75">
      <c r="A137" s="25"/>
      <c r="B137" s="26" t="s">
        <v>1285</v>
      </c>
      <c r="C137" s="175" t="s">
        <v>599</v>
      </c>
      <c r="D137" s="26" t="s">
        <v>2174</v>
      </c>
      <c r="E137" s="178"/>
      <c r="F137" s="178"/>
      <c r="G137" s="178"/>
      <c r="H137" s="178"/>
      <c r="I137" s="178"/>
      <c r="J137" s="25" t="s">
        <v>115</v>
      </c>
      <c r="K137" s="26" t="s">
        <v>118</v>
      </c>
      <c r="L137" s="25"/>
    </row>
    <row r="138" spans="1:12" ht="15.75">
      <c r="A138" s="25"/>
      <c r="B138" s="26"/>
      <c r="C138" s="26"/>
      <c r="D138" s="26"/>
      <c r="E138" s="178"/>
      <c r="F138" s="178"/>
      <c r="G138" s="178"/>
      <c r="H138" s="178"/>
      <c r="I138" s="351"/>
      <c r="J138" s="25" t="s">
        <v>600</v>
      </c>
      <c r="K138" s="182"/>
      <c r="L138" s="25"/>
    </row>
    <row r="139" spans="1:12" ht="15.75">
      <c r="A139" s="52"/>
      <c r="B139" s="30"/>
      <c r="C139" s="30"/>
      <c r="D139" s="30"/>
      <c r="E139" s="302"/>
      <c r="F139" s="302"/>
      <c r="G139" s="302"/>
      <c r="H139" s="302"/>
      <c r="I139" s="302"/>
      <c r="J139" s="52"/>
      <c r="K139" s="30"/>
      <c r="L139" s="52"/>
    </row>
    <row r="140" spans="1:12" ht="15.75">
      <c r="A140" s="372" t="s">
        <v>645</v>
      </c>
      <c r="B140" s="730" t="s">
        <v>2004</v>
      </c>
      <c r="C140" s="731"/>
      <c r="D140" s="732"/>
      <c r="E140" s="390">
        <v>1165000</v>
      </c>
      <c r="F140" s="390">
        <v>1100000</v>
      </c>
      <c r="G140" s="390">
        <v>610000</v>
      </c>
      <c r="H140" s="390">
        <v>1600000</v>
      </c>
      <c r="I140" s="390">
        <v>2520000</v>
      </c>
      <c r="J140" s="372"/>
      <c r="K140" s="372"/>
      <c r="L140" s="372"/>
    </row>
    <row r="141" spans="1:12" ht="15.75">
      <c r="A141" s="433"/>
      <c r="B141" s="433"/>
      <c r="C141" s="433"/>
      <c r="D141" s="433"/>
      <c r="E141" s="549"/>
      <c r="F141" s="549"/>
      <c r="G141" s="549"/>
      <c r="H141" s="549"/>
      <c r="I141" s="549"/>
      <c r="J141" s="433"/>
      <c r="K141" s="433"/>
      <c r="L141" s="433"/>
    </row>
    <row r="142" spans="1:12" ht="15.75">
      <c r="A142" s="433"/>
      <c r="B142" s="433"/>
      <c r="C142" s="433"/>
      <c r="D142" s="433"/>
      <c r="E142" s="549"/>
      <c r="F142" s="549"/>
      <c r="G142" s="549"/>
      <c r="H142" s="549"/>
      <c r="I142" s="549"/>
      <c r="J142" s="433"/>
      <c r="K142" s="433"/>
      <c r="L142" s="433"/>
    </row>
    <row r="143" spans="1:12" ht="15.75">
      <c r="A143" s="433"/>
      <c r="B143" s="433"/>
      <c r="C143" s="433"/>
      <c r="D143" s="433"/>
      <c r="E143" s="549"/>
      <c r="F143" s="549"/>
      <c r="G143" s="549"/>
      <c r="H143" s="549"/>
      <c r="I143" s="549"/>
      <c r="J143" s="433"/>
      <c r="K143" s="433"/>
      <c r="L143" s="433"/>
    </row>
    <row r="144" spans="1:12" ht="15.75">
      <c r="A144" s="433"/>
      <c r="B144" s="433"/>
      <c r="C144" s="433"/>
      <c r="D144" s="433"/>
      <c r="E144" s="549"/>
      <c r="F144" s="549"/>
      <c r="G144" s="549"/>
      <c r="H144" s="549"/>
      <c r="I144" s="549"/>
      <c r="J144" s="433"/>
      <c r="K144" s="433"/>
      <c r="L144" s="433"/>
    </row>
    <row r="145" spans="1:12" ht="15.75" customHeight="1">
      <c r="A145" s="687" t="s">
        <v>0</v>
      </c>
      <c r="B145" s="687"/>
      <c r="C145" s="687"/>
      <c r="D145" s="687"/>
      <c r="E145" s="687"/>
      <c r="F145" s="687"/>
      <c r="G145" s="687"/>
      <c r="H145" s="687"/>
      <c r="I145" s="687"/>
      <c r="J145" s="687"/>
      <c r="K145" s="687"/>
      <c r="L145" s="687"/>
    </row>
    <row r="146" spans="1:12" ht="16.5" customHeight="1">
      <c r="A146" s="687" t="s">
        <v>974</v>
      </c>
      <c r="B146" s="687"/>
      <c r="C146" s="687"/>
      <c r="D146" s="687"/>
      <c r="E146" s="687"/>
      <c r="F146" s="687"/>
      <c r="G146" s="687"/>
      <c r="H146" s="687"/>
      <c r="I146" s="687"/>
      <c r="J146" s="687"/>
      <c r="K146" s="687"/>
      <c r="L146" s="687"/>
    </row>
    <row r="147" spans="1:12" ht="16.5" customHeight="1">
      <c r="A147" s="687" t="s">
        <v>149</v>
      </c>
      <c r="B147" s="687"/>
      <c r="C147" s="687"/>
      <c r="D147" s="687"/>
      <c r="E147" s="687"/>
      <c r="F147" s="687"/>
      <c r="G147" s="687"/>
      <c r="H147" s="687"/>
      <c r="I147" s="687"/>
      <c r="J147" s="687"/>
      <c r="K147" s="687"/>
      <c r="L147" s="687"/>
    </row>
    <row r="148" spans="1:12" ht="18.75">
      <c r="A148" s="169"/>
      <c r="B148" s="171" t="s">
        <v>594</v>
      </c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</row>
    <row r="149" spans="1:12" ht="18.75">
      <c r="A149" s="169"/>
      <c r="B149" s="171" t="s">
        <v>595</v>
      </c>
      <c r="C149" s="169"/>
      <c r="D149" s="169"/>
      <c r="E149" s="169"/>
      <c r="F149" s="169"/>
      <c r="G149" s="169"/>
      <c r="H149" s="169"/>
      <c r="I149" s="169"/>
      <c r="J149" s="169"/>
      <c r="K149" s="169" t="s">
        <v>1999</v>
      </c>
      <c r="L149" s="169"/>
    </row>
    <row r="150" spans="1:12" ht="20.25">
      <c r="A150" s="733" t="s">
        <v>116</v>
      </c>
      <c r="B150" s="733"/>
      <c r="C150" s="733"/>
      <c r="D150" s="733"/>
      <c r="E150" s="733"/>
      <c r="F150" s="733"/>
      <c r="G150" s="733"/>
      <c r="H150" s="733"/>
      <c r="I150" s="733"/>
      <c r="J150" s="733"/>
      <c r="K150" s="733"/>
      <c r="L150" s="733"/>
    </row>
    <row r="151" spans="1:12" s="170" customFormat="1" ht="20.25">
      <c r="A151" s="733" t="s">
        <v>596</v>
      </c>
      <c r="B151" s="733"/>
      <c r="C151" s="733"/>
      <c r="D151" s="733"/>
      <c r="E151" s="733"/>
      <c r="F151" s="733"/>
      <c r="G151" s="733"/>
      <c r="H151" s="733"/>
      <c r="I151" s="733"/>
      <c r="J151" s="733"/>
      <c r="K151" s="733"/>
      <c r="L151" s="733"/>
    </row>
    <row r="152" spans="1:12" s="170" customFormat="1" ht="18.75">
      <c r="A152" s="48"/>
      <c r="B152" s="734" t="s">
        <v>3</v>
      </c>
      <c r="C152" s="734" t="s">
        <v>4</v>
      </c>
      <c r="D152" s="64" t="s">
        <v>5</v>
      </c>
      <c r="E152" s="737" t="s">
        <v>7</v>
      </c>
      <c r="F152" s="738"/>
      <c r="G152" s="738"/>
      <c r="H152" s="738"/>
      <c r="I152" s="738"/>
      <c r="J152" s="4" t="s">
        <v>249</v>
      </c>
      <c r="K152" s="130" t="s">
        <v>251</v>
      </c>
      <c r="L152" s="107" t="s">
        <v>253</v>
      </c>
    </row>
    <row r="153" spans="1:12" ht="18.75">
      <c r="A153" s="5" t="s">
        <v>2</v>
      </c>
      <c r="B153" s="735"/>
      <c r="C153" s="735"/>
      <c r="D153" s="65" t="s">
        <v>6</v>
      </c>
      <c r="E153" s="8">
        <v>2566</v>
      </c>
      <c r="F153" s="9">
        <v>2567</v>
      </c>
      <c r="G153" s="230">
        <v>2568</v>
      </c>
      <c r="H153" s="230">
        <v>2569</v>
      </c>
      <c r="I153" s="126">
        <v>2570</v>
      </c>
      <c r="J153" s="124" t="s">
        <v>248</v>
      </c>
      <c r="K153" s="11" t="s">
        <v>252</v>
      </c>
      <c r="L153" s="108" t="s">
        <v>254</v>
      </c>
    </row>
    <row r="154" spans="1:12" ht="18.75">
      <c r="A154" s="66"/>
      <c r="B154" s="736"/>
      <c r="C154" s="736"/>
      <c r="D154" s="66"/>
      <c r="E154" s="13" t="s">
        <v>8</v>
      </c>
      <c r="F154" s="14" t="s">
        <v>8</v>
      </c>
      <c r="G154" s="14" t="s">
        <v>8</v>
      </c>
      <c r="H154" s="14" t="s">
        <v>8</v>
      </c>
      <c r="I154" s="127" t="s">
        <v>8</v>
      </c>
      <c r="J154" s="15"/>
      <c r="K154" s="133"/>
      <c r="L154" s="131"/>
    </row>
    <row r="155" spans="1:12" ht="16.5">
      <c r="A155" s="61">
        <v>1</v>
      </c>
      <c r="B155" s="175" t="s">
        <v>1517</v>
      </c>
      <c r="C155" s="175" t="s">
        <v>598</v>
      </c>
      <c r="D155" s="352" t="s">
        <v>2175</v>
      </c>
      <c r="F155" s="353">
        <v>250000</v>
      </c>
      <c r="G155" s="453"/>
      <c r="H155" s="453"/>
      <c r="I155" s="453"/>
      <c r="J155" s="25" t="s">
        <v>307</v>
      </c>
      <c r="K155" s="305" t="s">
        <v>601</v>
      </c>
      <c r="L155" s="216" t="s">
        <v>262</v>
      </c>
    </row>
    <row r="156" spans="1:12" ht="17.25" customHeight="1">
      <c r="A156" s="69"/>
      <c r="B156" s="175" t="s">
        <v>1516</v>
      </c>
      <c r="C156" s="175" t="s">
        <v>599</v>
      </c>
      <c r="D156" s="352"/>
      <c r="E156" s="418"/>
      <c r="F156" s="416"/>
      <c r="G156" s="417"/>
      <c r="H156" s="417"/>
      <c r="I156" s="412"/>
      <c r="J156" s="25" t="s">
        <v>115</v>
      </c>
      <c r="K156" s="305" t="s">
        <v>602</v>
      </c>
      <c r="L156" s="176"/>
    </row>
    <row r="157" spans="1:12" ht="17.25" customHeight="1">
      <c r="A157" s="66"/>
      <c r="B157" s="132"/>
      <c r="C157" s="159"/>
      <c r="D157" s="514"/>
      <c r="E157" s="409"/>
      <c r="F157" s="413"/>
      <c r="G157" s="414"/>
      <c r="H157" s="414"/>
      <c r="I157" s="415"/>
      <c r="J157" s="52" t="s">
        <v>600</v>
      </c>
      <c r="K157" s="515"/>
      <c r="L157" s="131"/>
    </row>
    <row r="158" spans="1:12" ht="16.5">
      <c r="A158" s="67">
        <v>2</v>
      </c>
      <c r="B158" s="143" t="s">
        <v>1518</v>
      </c>
      <c r="C158" s="175" t="s">
        <v>598</v>
      </c>
      <c r="D158" s="143" t="s">
        <v>1519</v>
      </c>
      <c r="F158" s="145">
        <v>50000</v>
      </c>
      <c r="G158" s="145"/>
      <c r="H158" s="154"/>
      <c r="I158" s="154"/>
      <c r="J158" s="25" t="s">
        <v>307</v>
      </c>
      <c r="K158" s="143" t="s">
        <v>117</v>
      </c>
      <c r="L158" s="215" t="s">
        <v>262</v>
      </c>
    </row>
    <row r="159" spans="1:12" ht="15.75">
      <c r="A159" s="25"/>
      <c r="B159" s="26"/>
      <c r="C159" s="175" t="s">
        <v>599</v>
      </c>
      <c r="D159" s="26" t="s">
        <v>1520</v>
      </c>
      <c r="E159" s="178"/>
      <c r="F159" s="178"/>
      <c r="G159" s="178"/>
      <c r="H159" s="178"/>
      <c r="I159" s="178"/>
      <c r="J159" s="25" t="s">
        <v>115</v>
      </c>
      <c r="K159" s="26" t="s">
        <v>118</v>
      </c>
      <c r="L159" s="25"/>
    </row>
    <row r="160" spans="1:12" ht="15.75">
      <c r="A160" s="66"/>
      <c r="B160" s="26"/>
      <c r="C160" s="30"/>
      <c r="D160" s="26" t="s">
        <v>1521</v>
      </c>
      <c r="E160" s="178"/>
      <c r="F160" s="178"/>
      <c r="G160" s="178"/>
      <c r="H160" s="178"/>
      <c r="I160" s="178"/>
      <c r="J160" s="25" t="s">
        <v>600</v>
      </c>
      <c r="K160" s="26"/>
      <c r="L160" s="26"/>
    </row>
    <row r="161" spans="1:12" ht="16.5">
      <c r="A161" s="61">
        <v>3</v>
      </c>
      <c r="B161" s="143" t="s">
        <v>1725</v>
      </c>
      <c r="C161" s="175" t="s">
        <v>598</v>
      </c>
      <c r="D161" s="143" t="s">
        <v>1522</v>
      </c>
      <c r="E161" s="592"/>
      <c r="F161" s="145"/>
      <c r="G161" s="145">
        <v>50000</v>
      </c>
      <c r="H161" s="145"/>
      <c r="I161" s="145"/>
      <c r="J161" s="62" t="s">
        <v>307</v>
      </c>
      <c r="K161" s="143" t="s">
        <v>117</v>
      </c>
      <c r="L161" s="215" t="s">
        <v>262</v>
      </c>
    </row>
    <row r="162" spans="1:12" ht="15.75">
      <c r="A162" s="25"/>
      <c r="B162" s="26" t="s">
        <v>1724</v>
      </c>
      <c r="C162" s="175" t="s">
        <v>599</v>
      </c>
      <c r="D162" s="26"/>
      <c r="E162" s="178"/>
      <c r="F162" s="178"/>
      <c r="G162" s="178"/>
      <c r="H162" s="178"/>
      <c r="I162" s="178"/>
      <c r="J162" s="25" t="s">
        <v>115</v>
      </c>
      <c r="K162" s="26" t="s">
        <v>118</v>
      </c>
      <c r="L162" s="26"/>
    </row>
    <row r="163" spans="1:12" ht="15" customHeight="1">
      <c r="A163" s="52"/>
      <c r="B163" s="30"/>
      <c r="C163" s="30"/>
      <c r="D163" s="30"/>
      <c r="E163" s="302"/>
      <c r="F163" s="302"/>
      <c r="G163" s="302"/>
      <c r="H163" s="302"/>
      <c r="I163" s="302"/>
      <c r="J163" s="52" t="s">
        <v>600</v>
      </c>
      <c r="K163" s="30"/>
      <c r="L163" s="30"/>
    </row>
    <row r="164" spans="1:12" ht="16.5">
      <c r="A164" s="16">
        <v>4</v>
      </c>
      <c r="B164" s="155" t="s">
        <v>1666</v>
      </c>
      <c r="C164" s="32" t="s">
        <v>1678</v>
      </c>
      <c r="D164" s="18" t="s">
        <v>1667</v>
      </c>
      <c r="F164" s="18"/>
      <c r="G164" s="154">
        <v>20000</v>
      </c>
      <c r="H164" s="154"/>
      <c r="I164" s="154"/>
      <c r="J164" s="18" t="s">
        <v>115</v>
      </c>
      <c r="K164" s="32" t="s">
        <v>1668</v>
      </c>
      <c r="L164" s="18" t="s">
        <v>178</v>
      </c>
    </row>
    <row r="165" spans="1:12" ht="18.75">
      <c r="A165" s="201"/>
      <c r="B165" s="109" t="s">
        <v>1669</v>
      </c>
      <c r="C165" s="20" t="s">
        <v>1677</v>
      </c>
      <c r="D165" s="20"/>
      <c r="E165" s="19"/>
      <c r="F165" s="19"/>
      <c r="G165" s="19"/>
      <c r="H165" s="19"/>
      <c r="I165" s="19"/>
      <c r="J165" s="19" t="s">
        <v>1670</v>
      </c>
      <c r="K165" s="20" t="s">
        <v>1667</v>
      </c>
      <c r="L165" s="19"/>
    </row>
    <row r="166" spans="1:12" ht="17.25" customHeight="1">
      <c r="A166" s="153"/>
      <c r="B166" s="123" t="s">
        <v>1384</v>
      </c>
      <c r="C166" s="29"/>
      <c r="D166" s="29"/>
      <c r="E166" s="28"/>
      <c r="F166" s="28"/>
      <c r="G166" s="28"/>
      <c r="H166" s="28"/>
      <c r="I166" s="28"/>
      <c r="J166" s="28" t="s">
        <v>266</v>
      </c>
      <c r="K166" s="29"/>
      <c r="L166" s="29"/>
    </row>
    <row r="167" spans="1:12" ht="17.25" customHeight="1">
      <c r="A167" s="61">
        <v>5</v>
      </c>
      <c r="B167" s="32" t="s">
        <v>1658</v>
      </c>
      <c r="C167" s="18" t="s">
        <v>1659</v>
      </c>
      <c r="D167" s="32" t="s">
        <v>1660</v>
      </c>
      <c r="E167" s="154">
        <v>10000</v>
      </c>
      <c r="F167" s="154"/>
      <c r="G167" s="154">
        <v>10000</v>
      </c>
      <c r="H167" s="154"/>
      <c r="I167" s="154">
        <v>10000</v>
      </c>
      <c r="J167" s="198" t="s">
        <v>278</v>
      </c>
      <c r="K167" s="198" t="s">
        <v>1661</v>
      </c>
      <c r="L167" s="18" t="s">
        <v>178</v>
      </c>
    </row>
    <row r="168" spans="1:12" ht="17.25" customHeight="1">
      <c r="A168" s="67"/>
      <c r="B168" s="20" t="s">
        <v>1662</v>
      </c>
      <c r="C168" s="20" t="s">
        <v>1663</v>
      </c>
      <c r="D168" s="20" t="s">
        <v>1664</v>
      </c>
      <c r="E168" s="19"/>
      <c r="F168" s="19"/>
      <c r="G168" s="19"/>
      <c r="H168" s="19"/>
      <c r="I168" s="19"/>
      <c r="J168" s="34" t="s">
        <v>1665</v>
      </c>
      <c r="K168" s="41" t="s">
        <v>270</v>
      </c>
      <c r="L168" s="19"/>
    </row>
    <row r="169" spans="1:12" ht="17.25" customHeight="1">
      <c r="A169" s="67"/>
      <c r="B169" s="20"/>
      <c r="C169" s="20"/>
      <c r="D169" s="20"/>
      <c r="E169" s="19"/>
      <c r="F169" s="19"/>
      <c r="G169" s="19"/>
      <c r="H169" s="19"/>
      <c r="I169" s="19"/>
      <c r="J169" s="34" t="s">
        <v>280</v>
      </c>
      <c r="K169" s="41"/>
      <c r="L169" s="19"/>
    </row>
    <row r="170" spans="1:12" ht="17.25" customHeight="1">
      <c r="A170" s="66"/>
      <c r="B170" s="29"/>
      <c r="C170" s="29"/>
      <c r="D170" s="29"/>
      <c r="E170" s="28"/>
      <c r="F170" s="28"/>
      <c r="G170" s="28"/>
      <c r="H170" s="28"/>
      <c r="I170" s="28"/>
      <c r="J170" s="28" t="s">
        <v>266</v>
      </c>
      <c r="K170" s="141"/>
      <c r="L170" s="29"/>
    </row>
    <row r="171" spans="1:12" ht="17.25" customHeight="1">
      <c r="A171" s="61">
        <v>6</v>
      </c>
      <c r="B171" s="143" t="s">
        <v>1652</v>
      </c>
      <c r="C171" s="175" t="s">
        <v>598</v>
      </c>
      <c r="D171" s="26" t="s">
        <v>1653</v>
      </c>
      <c r="E171" s="303">
        <v>200000</v>
      </c>
      <c r="F171" s="303"/>
      <c r="G171" s="303">
        <v>200000</v>
      </c>
      <c r="H171" s="303"/>
      <c r="I171" s="303">
        <v>200000</v>
      </c>
      <c r="J171" s="62" t="s">
        <v>307</v>
      </c>
      <c r="K171" s="143" t="s">
        <v>117</v>
      </c>
      <c r="L171" s="62" t="s">
        <v>262</v>
      </c>
    </row>
    <row r="172" spans="1:12" ht="17.25" customHeight="1">
      <c r="A172" s="69"/>
      <c r="B172" s="26" t="s">
        <v>1654</v>
      </c>
      <c r="C172" s="175" t="s">
        <v>599</v>
      </c>
      <c r="D172" s="26" t="s">
        <v>1655</v>
      </c>
      <c r="E172" s="404"/>
      <c r="F172" s="219"/>
      <c r="G172" s="219"/>
      <c r="H172" s="219"/>
      <c r="I172" s="70"/>
      <c r="J172" s="25" t="s">
        <v>115</v>
      </c>
      <c r="K172" s="26" t="s">
        <v>118</v>
      </c>
      <c r="L172" s="70"/>
    </row>
    <row r="173" spans="1:12" ht="17.25" customHeight="1">
      <c r="A173" s="69"/>
      <c r="B173" s="26" t="s">
        <v>1656</v>
      </c>
      <c r="C173" s="70"/>
      <c r="D173" s="26"/>
      <c r="E173" s="404"/>
      <c r="F173" s="70"/>
      <c r="G173" s="70"/>
      <c r="H173" s="70"/>
      <c r="I173" s="70"/>
      <c r="J173" s="25" t="s">
        <v>600</v>
      </c>
      <c r="K173" s="70"/>
      <c r="L173" s="70"/>
    </row>
    <row r="174" spans="1:12" ht="17.25" customHeight="1">
      <c r="A174" s="66"/>
      <c r="B174" s="30" t="s">
        <v>1657</v>
      </c>
      <c r="C174" s="71"/>
      <c r="D174" s="555"/>
      <c r="E174" s="556"/>
      <c r="F174" s="71"/>
      <c r="G174" s="71"/>
      <c r="H174" s="71"/>
      <c r="I174" s="71"/>
      <c r="J174" s="71"/>
      <c r="K174" s="71"/>
      <c r="L174" s="71"/>
    </row>
    <row r="175" spans="1:12" ht="17.25" customHeight="1">
      <c r="A175" s="73"/>
      <c r="B175" s="50"/>
      <c r="C175" s="74"/>
      <c r="D175" s="557"/>
      <c r="E175" s="558"/>
      <c r="F175" s="74"/>
      <c r="G175" s="74"/>
      <c r="H175" s="74"/>
      <c r="I175" s="74"/>
      <c r="J175" s="74"/>
      <c r="K175" s="74"/>
      <c r="L175" s="74"/>
    </row>
    <row r="176" spans="1:12" ht="17.25" customHeight="1">
      <c r="A176" s="73"/>
      <c r="B176" s="50"/>
      <c r="C176" s="74"/>
      <c r="D176" s="557"/>
      <c r="E176" s="558"/>
      <c r="F176" s="74"/>
      <c r="G176" s="74"/>
      <c r="H176" s="74"/>
      <c r="I176" s="74"/>
      <c r="J176" s="74"/>
      <c r="K176" s="74"/>
      <c r="L176" s="74"/>
    </row>
    <row r="177" spans="1:12" ht="17.25" customHeight="1">
      <c r="A177" s="73"/>
      <c r="B177" s="50"/>
      <c r="C177" s="74"/>
      <c r="D177" s="557"/>
      <c r="E177" s="558"/>
      <c r="F177" s="74"/>
      <c r="G177" s="74"/>
      <c r="H177" s="74"/>
      <c r="I177" s="74"/>
      <c r="J177" s="74"/>
      <c r="K177" s="74"/>
      <c r="L177" s="74"/>
    </row>
    <row r="178" spans="1:12" ht="17.25" customHeight="1">
      <c r="A178" s="554"/>
      <c r="B178" s="359"/>
      <c r="C178" s="35"/>
      <c r="D178" s="35"/>
      <c r="E178" s="46"/>
      <c r="F178" s="46"/>
      <c r="G178" s="46"/>
      <c r="H178" s="46"/>
      <c r="I178" s="46"/>
      <c r="J178" s="46"/>
      <c r="K178" s="35"/>
      <c r="L178" s="35"/>
    </row>
    <row r="179" spans="1:12" ht="18.75">
      <c r="A179" s="169"/>
      <c r="B179" s="171" t="s">
        <v>594</v>
      </c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</row>
    <row r="180" spans="1:12" ht="18.75">
      <c r="A180" s="169"/>
      <c r="B180" s="171" t="s">
        <v>595</v>
      </c>
      <c r="C180" s="169"/>
      <c r="D180" s="169"/>
      <c r="E180" s="169"/>
      <c r="F180" s="169"/>
      <c r="G180" s="169"/>
      <c r="H180" s="169"/>
      <c r="I180" s="169"/>
      <c r="J180" s="169"/>
      <c r="K180" s="169" t="s">
        <v>1999</v>
      </c>
      <c r="L180" s="169"/>
    </row>
    <row r="181" spans="1:12" ht="16.5" customHeight="1">
      <c r="A181" s="733" t="s">
        <v>116</v>
      </c>
      <c r="B181" s="733"/>
      <c r="C181" s="733"/>
      <c r="D181" s="733"/>
      <c r="E181" s="733"/>
      <c r="F181" s="733"/>
      <c r="G181" s="733"/>
      <c r="H181" s="733"/>
      <c r="I181" s="733"/>
      <c r="J181" s="733"/>
      <c r="K181" s="733"/>
      <c r="L181" s="733"/>
    </row>
    <row r="182" spans="1:12" ht="17.25" customHeight="1">
      <c r="A182" s="762" t="s">
        <v>596</v>
      </c>
      <c r="B182" s="762"/>
      <c r="C182" s="762"/>
      <c r="D182" s="762"/>
      <c r="E182" s="762"/>
      <c r="F182" s="762"/>
      <c r="G182" s="762"/>
      <c r="H182" s="762"/>
      <c r="I182" s="762"/>
      <c r="J182" s="762"/>
      <c r="K182" s="762"/>
      <c r="L182" s="762"/>
    </row>
    <row r="183" spans="1:12" ht="13.5" customHeight="1">
      <c r="A183" s="48"/>
      <c r="B183" s="734" t="s">
        <v>3</v>
      </c>
      <c r="C183" s="734" t="s">
        <v>4</v>
      </c>
      <c r="D183" s="64" t="s">
        <v>5</v>
      </c>
      <c r="E183" s="737" t="s">
        <v>7</v>
      </c>
      <c r="F183" s="738"/>
      <c r="G183" s="738"/>
      <c r="H183" s="738"/>
      <c r="I183" s="738"/>
      <c r="J183" s="4" t="s">
        <v>249</v>
      </c>
      <c r="K183" s="130" t="s">
        <v>251</v>
      </c>
      <c r="L183" s="107" t="s">
        <v>253</v>
      </c>
    </row>
    <row r="184" spans="1:12" s="170" customFormat="1" ht="18.75">
      <c r="A184" s="5" t="s">
        <v>2</v>
      </c>
      <c r="B184" s="735"/>
      <c r="C184" s="735"/>
      <c r="D184" s="65" t="s">
        <v>6</v>
      </c>
      <c r="E184" s="8">
        <v>2566</v>
      </c>
      <c r="F184" s="9">
        <v>2567</v>
      </c>
      <c r="G184" s="230">
        <v>2568</v>
      </c>
      <c r="H184" s="230">
        <v>2569</v>
      </c>
      <c r="I184" s="126">
        <v>2570</v>
      </c>
      <c r="J184" s="124" t="s">
        <v>248</v>
      </c>
      <c r="K184" s="11" t="s">
        <v>252</v>
      </c>
      <c r="L184" s="108" t="s">
        <v>254</v>
      </c>
    </row>
    <row r="185" spans="1:12" s="170" customFormat="1" ht="18.75">
      <c r="A185" s="66"/>
      <c r="B185" s="736"/>
      <c r="C185" s="736"/>
      <c r="D185" s="66"/>
      <c r="E185" s="13" t="s">
        <v>8</v>
      </c>
      <c r="F185" s="14" t="s">
        <v>8</v>
      </c>
      <c r="G185" s="14" t="s">
        <v>8</v>
      </c>
      <c r="H185" s="14" t="s">
        <v>8</v>
      </c>
      <c r="I185" s="127" t="s">
        <v>8</v>
      </c>
      <c r="J185" s="15"/>
      <c r="K185" s="133"/>
      <c r="L185" s="131"/>
    </row>
    <row r="186" spans="1:12" ht="16.5">
      <c r="A186" s="61">
        <v>7</v>
      </c>
      <c r="B186" s="143" t="s">
        <v>1722</v>
      </c>
      <c r="C186" s="175" t="s">
        <v>598</v>
      </c>
      <c r="D186" s="143" t="s">
        <v>1523</v>
      </c>
      <c r="F186" s="303"/>
      <c r="G186" s="303"/>
      <c r="H186" s="303">
        <v>100000</v>
      </c>
      <c r="I186" s="303"/>
      <c r="J186" s="62" t="s">
        <v>307</v>
      </c>
      <c r="K186" s="143" t="s">
        <v>117</v>
      </c>
      <c r="L186" s="215" t="s">
        <v>262</v>
      </c>
    </row>
    <row r="187" spans="1:12" ht="15.75">
      <c r="A187" s="25"/>
      <c r="B187" s="26" t="s">
        <v>1721</v>
      </c>
      <c r="C187" s="175" t="s">
        <v>599</v>
      </c>
      <c r="D187" s="26" t="s">
        <v>1524</v>
      </c>
      <c r="E187" s="178"/>
      <c r="F187" s="178"/>
      <c r="G187" s="178"/>
      <c r="H187" s="178"/>
      <c r="I187" s="178"/>
      <c r="J187" s="25" t="s">
        <v>115</v>
      </c>
      <c r="K187" s="26" t="s">
        <v>118</v>
      </c>
      <c r="L187" s="25"/>
    </row>
    <row r="188" spans="1:12" ht="15.75">
      <c r="A188" s="66"/>
      <c r="B188" s="30" t="s">
        <v>1720</v>
      </c>
      <c r="C188" s="30"/>
      <c r="D188" s="71"/>
      <c r="E188" s="405"/>
      <c r="F188" s="405"/>
      <c r="G188" s="405"/>
      <c r="H188" s="405"/>
      <c r="I188" s="302"/>
      <c r="J188" s="52" t="s">
        <v>600</v>
      </c>
      <c r="K188" s="71"/>
      <c r="L188" s="71"/>
    </row>
    <row r="189" spans="1:12" ht="16.5">
      <c r="A189" s="160">
        <v>8</v>
      </c>
      <c r="B189" s="143" t="s">
        <v>1525</v>
      </c>
      <c r="C189" s="175" t="s">
        <v>598</v>
      </c>
      <c r="D189" s="143" t="s">
        <v>1526</v>
      </c>
      <c r="F189" s="303"/>
      <c r="G189" s="303"/>
      <c r="H189" s="303"/>
      <c r="I189" s="303">
        <v>250000</v>
      </c>
      <c r="J189" s="62" t="s">
        <v>307</v>
      </c>
      <c r="K189" s="143" t="s">
        <v>117</v>
      </c>
      <c r="L189" s="215" t="s">
        <v>262</v>
      </c>
    </row>
    <row r="190" spans="1:12" ht="16.5">
      <c r="A190" s="69"/>
      <c r="B190" s="26" t="s">
        <v>1527</v>
      </c>
      <c r="C190" s="175" t="s">
        <v>599</v>
      </c>
      <c r="D190" s="26" t="s">
        <v>1528</v>
      </c>
      <c r="E190" s="84"/>
      <c r="F190" s="84"/>
      <c r="G190" s="84"/>
      <c r="H190" s="84"/>
      <c r="I190" s="84"/>
      <c r="J190" s="25" t="s">
        <v>115</v>
      </c>
      <c r="K190" s="26" t="s">
        <v>118</v>
      </c>
      <c r="L190" s="216"/>
    </row>
    <row r="191" spans="1:12" ht="15.75">
      <c r="A191" s="66"/>
      <c r="B191" s="30"/>
      <c r="C191" s="71"/>
      <c r="D191" s="71"/>
      <c r="E191" s="405"/>
      <c r="F191" s="405"/>
      <c r="G191" s="405"/>
      <c r="H191" s="405"/>
      <c r="I191" s="405"/>
      <c r="J191" s="52" t="s">
        <v>600</v>
      </c>
      <c r="K191" s="71"/>
      <c r="L191" s="71"/>
    </row>
    <row r="192" spans="1:12" ht="16.5">
      <c r="A192" s="157">
        <v>9</v>
      </c>
      <c r="B192" s="143" t="s">
        <v>1719</v>
      </c>
      <c r="C192" s="175" t="s">
        <v>598</v>
      </c>
      <c r="D192" s="143" t="s">
        <v>1529</v>
      </c>
      <c r="F192" s="303"/>
      <c r="G192" s="303">
        <v>50000</v>
      </c>
      <c r="H192" s="303"/>
      <c r="I192" s="303"/>
      <c r="J192" s="62" t="s">
        <v>307</v>
      </c>
      <c r="K192" s="143" t="s">
        <v>117</v>
      </c>
      <c r="L192" s="215" t="s">
        <v>262</v>
      </c>
    </row>
    <row r="193" spans="1:12" ht="13.5" customHeight="1">
      <c r="A193" s="67"/>
      <c r="B193" s="26" t="s">
        <v>1718</v>
      </c>
      <c r="C193" s="175" t="s">
        <v>599</v>
      </c>
      <c r="D193" s="26" t="s">
        <v>1530</v>
      </c>
      <c r="E193" s="178"/>
      <c r="F193" s="178"/>
      <c r="G193" s="178"/>
      <c r="H193" s="178"/>
      <c r="I193" s="178"/>
      <c r="J193" s="25" t="s">
        <v>115</v>
      </c>
      <c r="K193" s="26" t="s">
        <v>118</v>
      </c>
      <c r="L193" s="216"/>
    </row>
    <row r="194" spans="1:12" ht="15.75">
      <c r="A194" s="52"/>
      <c r="B194" s="30"/>
      <c r="C194" s="30"/>
      <c r="D194" s="30"/>
      <c r="E194" s="302"/>
      <c r="F194" s="302"/>
      <c r="G194" s="302"/>
      <c r="H194" s="302"/>
      <c r="I194" s="302"/>
      <c r="J194" s="52" t="s">
        <v>600</v>
      </c>
      <c r="K194" s="30"/>
      <c r="L194" s="52"/>
    </row>
    <row r="195" spans="1:12" ht="15.75">
      <c r="A195" s="69">
        <v>10</v>
      </c>
      <c r="B195" s="70" t="s">
        <v>1531</v>
      </c>
      <c r="C195" s="175" t="s">
        <v>598</v>
      </c>
      <c r="D195" s="70" t="s">
        <v>1532</v>
      </c>
      <c r="F195" s="303"/>
      <c r="G195" s="303">
        <v>50000</v>
      </c>
      <c r="H195" s="303"/>
      <c r="I195" s="303"/>
      <c r="J195" s="62" t="s">
        <v>307</v>
      </c>
      <c r="K195" s="143" t="s">
        <v>117</v>
      </c>
      <c r="L195" s="62" t="s">
        <v>262</v>
      </c>
    </row>
    <row r="196" spans="1:12" ht="15.75">
      <c r="A196" s="69"/>
      <c r="B196" s="70" t="s">
        <v>1533</v>
      </c>
      <c r="C196" s="175" t="s">
        <v>599</v>
      </c>
      <c r="D196" s="70"/>
      <c r="E196" s="219"/>
      <c r="F196" s="219"/>
      <c r="G196" s="219"/>
      <c r="H196" s="219"/>
      <c r="I196" s="219"/>
      <c r="J196" s="25" t="s">
        <v>115</v>
      </c>
      <c r="K196" s="26" t="s">
        <v>118</v>
      </c>
      <c r="L196" s="70"/>
    </row>
    <row r="197" spans="1:12" ht="15.75">
      <c r="A197" s="66"/>
      <c r="B197" s="71"/>
      <c r="C197" s="71"/>
      <c r="D197" s="71"/>
      <c r="E197" s="405"/>
      <c r="F197" s="405"/>
      <c r="G197" s="405"/>
      <c r="H197" s="405"/>
      <c r="I197" s="405"/>
      <c r="J197" s="52" t="s">
        <v>600</v>
      </c>
      <c r="K197" s="71"/>
      <c r="L197" s="71"/>
    </row>
    <row r="198" spans="1:12" ht="15.75">
      <c r="A198" s="61">
        <v>11</v>
      </c>
      <c r="B198" s="143" t="s">
        <v>1534</v>
      </c>
      <c r="C198" s="175" t="s">
        <v>598</v>
      </c>
      <c r="D198" s="143" t="s">
        <v>1535</v>
      </c>
      <c r="F198" s="145"/>
      <c r="G198" s="145"/>
      <c r="H198" s="145">
        <v>112500</v>
      </c>
      <c r="I198" s="145"/>
      <c r="J198" s="62" t="s">
        <v>307</v>
      </c>
      <c r="K198" s="143" t="s">
        <v>117</v>
      </c>
      <c r="L198" s="62" t="s">
        <v>262</v>
      </c>
    </row>
    <row r="199" spans="1:12" ht="15.75">
      <c r="A199" s="25"/>
      <c r="B199" s="26" t="s">
        <v>1536</v>
      </c>
      <c r="C199" s="175" t="s">
        <v>599</v>
      </c>
      <c r="D199" s="26" t="s">
        <v>2176</v>
      </c>
      <c r="E199" s="178"/>
      <c r="F199" s="178"/>
      <c r="G199" s="178"/>
      <c r="H199" s="178"/>
      <c r="I199" s="178"/>
      <c r="J199" s="25" t="s">
        <v>115</v>
      </c>
      <c r="K199" s="26" t="s">
        <v>118</v>
      </c>
      <c r="L199" s="25"/>
    </row>
    <row r="200" spans="1:12" ht="15.75">
      <c r="A200" s="52"/>
      <c r="B200" s="30"/>
      <c r="C200" s="30"/>
      <c r="D200" s="52"/>
      <c r="E200" s="302"/>
      <c r="F200" s="302"/>
      <c r="G200" s="302"/>
      <c r="H200" s="302"/>
      <c r="I200" s="302"/>
      <c r="J200" s="52" t="s">
        <v>600</v>
      </c>
      <c r="K200" s="52"/>
      <c r="L200" s="52"/>
    </row>
    <row r="201" spans="1:12" ht="15.75">
      <c r="A201" s="61">
        <v>12</v>
      </c>
      <c r="B201" s="143" t="s">
        <v>1537</v>
      </c>
      <c r="C201" s="175" t="s">
        <v>598</v>
      </c>
      <c r="D201" s="143" t="s">
        <v>1538</v>
      </c>
      <c r="F201" s="145">
        <v>50000</v>
      </c>
      <c r="G201" s="145"/>
      <c r="H201" s="145"/>
      <c r="I201" s="145"/>
      <c r="J201" s="62" t="s">
        <v>307</v>
      </c>
      <c r="K201" s="143" t="s">
        <v>117</v>
      </c>
      <c r="L201" s="62" t="s">
        <v>262</v>
      </c>
    </row>
    <row r="202" spans="1:12" ht="15.75" customHeight="1">
      <c r="A202" s="68"/>
      <c r="B202" s="26"/>
      <c r="C202" s="175" t="s">
        <v>599</v>
      </c>
      <c r="D202" s="26" t="s">
        <v>1539</v>
      </c>
      <c r="E202" s="178"/>
      <c r="F202" s="178"/>
      <c r="G202" s="178"/>
      <c r="H202" s="178"/>
      <c r="I202" s="178"/>
      <c r="J202" s="25" t="s">
        <v>115</v>
      </c>
      <c r="K202" s="26" t="s">
        <v>118</v>
      </c>
      <c r="L202" s="25"/>
    </row>
    <row r="203" spans="1:12" ht="15.75">
      <c r="A203" s="52"/>
      <c r="B203" s="30"/>
      <c r="C203" s="30"/>
      <c r="D203" s="30"/>
      <c r="E203" s="302"/>
      <c r="F203" s="302"/>
      <c r="G203" s="302"/>
      <c r="H203" s="302"/>
      <c r="I203" s="302"/>
      <c r="J203" s="52" t="s">
        <v>600</v>
      </c>
      <c r="K203" s="52"/>
      <c r="L203" s="52"/>
    </row>
    <row r="204" spans="1:12" ht="15.75">
      <c r="A204" s="61">
        <v>13</v>
      </c>
      <c r="B204" s="143" t="s">
        <v>1540</v>
      </c>
      <c r="C204" s="175" t="s">
        <v>598</v>
      </c>
      <c r="D204" s="143" t="s">
        <v>1541</v>
      </c>
      <c r="E204" s="145">
        <v>100000</v>
      </c>
      <c r="F204" s="145"/>
      <c r="G204" s="145"/>
      <c r="H204" s="145"/>
      <c r="I204" s="145"/>
      <c r="J204" s="62" t="s">
        <v>307</v>
      </c>
      <c r="K204" s="143" t="s">
        <v>117</v>
      </c>
      <c r="L204" s="62" t="s">
        <v>262</v>
      </c>
    </row>
    <row r="205" spans="1:12" ht="15.75">
      <c r="A205" s="25"/>
      <c r="B205" s="26" t="s">
        <v>1542</v>
      </c>
      <c r="C205" s="175" t="s">
        <v>599</v>
      </c>
      <c r="D205" s="26" t="s">
        <v>1543</v>
      </c>
      <c r="E205" s="178"/>
      <c r="F205" s="178"/>
      <c r="G205" s="178"/>
      <c r="H205" s="178"/>
      <c r="I205" s="178"/>
      <c r="J205" s="25" t="s">
        <v>115</v>
      </c>
      <c r="K205" s="26" t="s">
        <v>118</v>
      </c>
      <c r="L205" s="25"/>
    </row>
    <row r="206" spans="1:12" ht="15" customHeight="1">
      <c r="A206" s="52"/>
      <c r="B206" s="30"/>
      <c r="C206" s="30"/>
      <c r="D206" s="30"/>
      <c r="E206" s="302"/>
      <c r="F206" s="302"/>
      <c r="G206" s="302"/>
      <c r="H206" s="302"/>
      <c r="I206" s="302"/>
      <c r="J206" s="52" t="s">
        <v>600</v>
      </c>
      <c r="K206" s="30"/>
      <c r="L206" s="30"/>
    </row>
    <row r="207" spans="1:12" ht="15.75">
      <c r="A207" s="61">
        <v>14</v>
      </c>
      <c r="B207" s="143" t="s">
        <v>1717</v>
      </c>
      <c r="C207" s="175" t="s">
        <v>598</v>
      </c>
      <c r="D207" s="143" t="s">
        <v>1538</v>
      </c>
      <c r="F207" s="145"/>
      <c r="G207" s="145">
        <v>50000</v>
      </c>
      <c r="H207" s="145"/>
      <c r="I207" s="145"/>
      <c r="J207" s="62" t="s">
        <v>307</v>
      </c>
      <c r="K207" s="143" t="s">
        <v>117</v>
      </c>
      <c r="L207" s="62" t="s">
        <v>262</v>
      </c>
    </row>
    <row r="208" spans="1:12" ht="15.75">
      <c r="A208" s="25"/>
      <c r="B208" s="26" t="s">
        <v>1716</v>
      </c>
      <c r="C208" s="175" t="s">
        <v>599</v>
      </c>
      <c r="D208" s="26" t="s">
        <v>1544</v>
      </c>
      <c r="E208" s="178"/>
      <c r="F208" s="178"/>
      <c r="G208" s="178"/>
      <c r="H208" s="178"/>
      <c r="I208" s="178"/>
      <c r="J208" s="25" t="s">
        <v>115</v>
      </c>
      <c r="K208" s="26" t="s">
        <v>118</v>
      </c>
      <c r="L208" s="25"/>
    </row>
    <row r="209" spans="1:12" ht="15.75">
      <c r="A209" s="52"/>
      <c r="B209" s="30"/>
      <c r="C209" s="30"/>
      <c r="D209" s="30"/>
      <c r="E209" s="302"/>
      <c r="F209" s="302"/>
      <c r="G209" s="302"/>
      <c r="H209" s="302"/>
      <c r="I209" s="302"/>
      <c r="J209" s="52" t="s">
        <v>600</v>
      </c>
      <c r="K209" s="30"/>
      <c r="L209" s="52"/>
    </row>
    <row r="210" spans="1:12" ht="15.75">
      <c r="A210" s="61">
        <v>15</v>
      </c>
      <c r="B210" s="143" t="s">
        <v>1715</v>
      </c>
      <c r="C210" s="175" t="s">
        <v>598</v>
      </c>
      <c r="D210" s="143" t="s">
        <v>1545</v>
      </c>
      <c r="F210" s="145">
        <v>50000</v>
      </c>
      <c r="G210" s="145"/>
      <c r="H210" s="145"/>
      <c r="I210" s="145"/>
      <c r="J210" s="62" t="s">
        <v>307</v>
      </c>
      <c r="K210" s="143" t="s">
        <v>117</v>
      </c>
      <c r="L210" s="62" t="s">
        <v>262</v>
      </c>
    </row>
    <row r="211" spans="1:12" ht="15.75">
      <c r="A211" s="25"/>
      <c r="B211" s="26" t="s">
        <v>1714</v>
      </c>
      <c r="C211" s="175" t="s">
        <v>599</v>
      </c>
      <c r="D211" s="26" t="s">
        <v>1546</v>
      </c>
      <c r="E211" s="178"/>
      <c r="F211" s="178"/>
      <c r="G211" s="178"/>
      <c r="H211" s="178"/>
      <c r="I211" s="178"/>
      <c r="J211" s="25" t="s">
        <v>115</v>
      </c>
      <c r="K211" s="26" t="s">
        <v>118</v>
      </c>
      <c r="L211" s="25"/>
    </row>
    <row r="212" spans="1:12" ht="15.75">
      <c r="A212" s="52"/>
      <c r="B212" s="30"/>
      <c r="C212" s="30"/>
      <c r="D212" s="52"/>
      <c r="E212" s="302"/>
      <c r="F212" s="302"/>
      <c r="G212" s="302"/>
      <c r="H212" s="302"/>
      <c r="I212" s="302"/>
      <c r="J212" s="52" t="s">
        <v>600</v>
      </c>
      <c r="K212" s="52"/>
      <c r="L212" s="52"/>
    </row>
    <row r="213" spans="1:12" ht="19.5" customHeight="1">
      <c r="A213" s="83"/>
      <c r="B213" s="50"/>
      <c r="C213" s="50"/>
      <c r="D213" s="83"/>
      <c r="E213" s="168"/>
      <c r="F213" s="168"/>
      <c r="G213" s="168"/>
      <c r="H213" s="168"/>
      <c r="I213" s="168"/>
      <c r="J213" s="83"/>
      <c r="K213" s="83"/>
      <c r="L213" s="83"/>
    </row>
    <row r="214" spans="1:12" ht="17.25" customHeight="1">
      <c r="A214" s="83"/>
      <c r="B214" s="50"/>
      <c r="C214" s="50"/>
      <c r="D214" s="83"/>
      <c r="E214" s="168"/>
      <c r="F214" s="168"/>
      <c r="G214" s="168"/>
      <c r="H214" s="168"/>
      <c r="I214" s="168"/>
      <c r="J214" s="83"/>
      <c r="K214" s="83"/>
      <c r="L214" s="83"/>
    </row>
    <row r="215" spans="1:12" ht="18.75">
      <c r="A215" s="169"/>
      <c r="B215" s="171" t="s">
        <v>594</v>
      </c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</row>
    <row r="216" spans="1:12" ht="18.75">
      <c r="A216" s="169"/>
      <c r="B216" s="171" t="s">
        <v>595</v>
      </c>
      <c r="C216" s="169"/>
      <c r="D216" s="169"/>
      <c r="E216" s="169"/>
      <c r="F216" s="169"/>
      <c r="G216" s="169"/>
      <c r="H216" s="169"/>
      <c r="I216" s="169"/>
      <c r="J216" s="169"/>
      <c r="K216" s="169" t="s">
        <v>1999</v>
      </c>
      <c r="L216" s="169"/>
    </row>
    <row r="217" spans="1:12" ht="20.25">
      <c r="A217" s="733" t="s">
        <v>116</v>
      </c>
      <c r="B217" s="733"/>
      <c r="C217" s="733"/>
      <c r="D217" s="733"/>
      <c r="E217" s="733"/>
      <c r="F217" s="733"/>
      <c r="G217" s="733"/>
      <c r="H217" s="733"/>
      <c r="I217" s="733"/>
      <c r="J217" s="733"/>
      <c r="K217" s="733"/>
      <c r="L217" s="733"/>
    </row>
    <row r="218" spans="1:12" ht="20.25">
      <c r="A218" s="733" t="s">
        <v>596</v>
      </c>
      <c r="B218" s="733"/>
      <c r="C218" s="733"/>
      <c r="D218" s="733"/>
      <c r="E218" s="733"/>
      <c r="F218" s="733"/>
      <c r="G218" s="733"/>
      <c r="H218" s="733"/>
      <c r="I218" s="733"/>
      <c r="J218" s="733"/>
      <c r="K218" s="733"/>
      <c r="L218" s="733"/>
    </row>
    <row r="219" spans="1:12" ht="18.75">
      <c r="A219" s="48"/>
      <c r="B219" s="734" t="s">
        <v>3</v>
      </c>
      <c r="C219" s="734" t="s">
        <v>4</v>
      </c>
      <c r="D219" s="64" t="s">
        <v>5</v>
      </c>
      <c r="E219" s="737" t="s">
        <v>7</v>
      </c>
      <c r="F219" s="738"/>
      <c r="G219" s="738"/>
      <c r="H219" s="738"/>
      <c r="I219" s="738"/>
      <c r="J219" s="4" t="s">
        <v>249</v>
      </c>
      <c r="K219" s="130" t="s">
        <v>251</v>
      </c>
      <c r="L219" s="107" t="s">
        <v>253</v>
      </c>
    </row>
    <row r="220" spans="1:12" s="170" customFormat="1" ht="18.75">
      <c r="A220" s="5" t="s">
        <v>2</v>
      </c>
      <c r="B220" s="735"/>
      <c r="C220" s="735"/>
      <c r="D220" s="65" t="s">
        <v>6</v>
      </c>
      <c r="E220" s="8">
        <v>2566</v>
      </c>
      <c r="F220" s="9">
        <v>2567</v>
      </c>
      <c r="G220" s="230">
        <v>2568</v>
      </c>
      <c r="H220" s="230">
        <v>2569</v>
      </c>
      <c r="I220" s="126">
        <v>2570</v>
      </c>
      <c r="J220" s="124" t="s">
        <v>248</v>
      </c>
      <c r="K220" s="11" t="s">
        <v>252</v>
      </c>
      <c r="L220" s="108" t="s">
        <v>254</v>
      </c>
    </row>
    <row r="221" spans="1:12" s="170" customFormat="1" ht="18.75">
      <c r="A221" s="66"/>
      <c r="B221" s="736"/>
      <c r="C221" s="736"/>
      <c r="D221" s="66"/>
      <c r="E221" s="13" t="s">
        <v>8</v>
      </c>
      <c r="F221" s="14" t="s">
        <v>8</v>
      </c>
      <c r="G221" s="14" t="s">
        <v>8</v>
      </c>
      <c r="H221" s="14" t="s">
        <v>8</v>
      </c>
      <c r="I221" s="127" t="s">
        <v>8</v>
      </c>
      <c r="J221" s="15"/>
      <c r="K221" s="133"/>
      <c r="L221" s="131"/>
    </row>
    <row r="222" spans="1:12" ht="15.75">
      <c r="A222" s="67">
        <v>16</v>
      </c>
      <c r="B222" s="26" t="s">
        <v>1547</v>
      </c>
      <c r="C222" s="175" t="s">
        <v>598</v>
      </c>
      <c r="D222" s="26" t="s">
        <v>1548</v>
      </c>
      <c r="F222" s="178"/>
      <c r="G222" s="178">
        <v>300000</v>
      </c>
      <c r="H222" s="178"/>
      <c r="I222" s="178"/>
      <c r="J222" s="62" t="s">
        <v>307</v>
      </c>
      <c r="K222" s="143" t="s">
        <v>117</v>
      </c>
      <c r="L222" s="62" t="s">
        <v>262</v>
      </c>
    </row>
    <row r="223" spans="1:12" ht="15.75">
      <c r="A223" s="69"/>
      <c r="B223" s="26" t="s">
        <v>1549</v>
      </c>
      <c r="C223" s="175" t="s">
        <v>599</v>
      </c>
      <c r="D223" s="26" t="s">
        <v>1550</v>
      </c>
      <c r="E223" s="178"/>
      <c r="F223" s="178"/>
      <c r="G223" s="178"/>
      <c r="H223" s="178"/>
      <c r="I223" s="178"/>
      <c r="J223" s="25" t="s">
        <v>115</v>
      </c>
      <c r="K223" s="26" t="s">
        <v>118</v>
      </c>
      <c r="L223" s="70"/>
    </row>
    <row r="224" spans="1:12" ht="15.75">
      <c r="A224" s="66"/>
      <c r="B224" s="71"/>
      <c r="C224" s="71"/>
      <c r="D224" s="71"/>
      <c r="E224" s="405"/>
      <c r="F224" s="405"/>
      <c r="G224" s="405"/>
      <c r="H224" s="405"/>
      <c r="I224" s="405"/>
      <c r="J224" s="52" t="s">
        <v>600</v>
      </c>
      <c r="K224" s="71"/>
      <c r="L224" s="71"/>
    </row>
    <row r="225" spans="1:12" ht="17.25" customHeight="1">
      <c r="A225" s="160">
        <v>17</v>
      </c>
      <c r="B225" s="174" t="s">
        <v>1551</v>
      </c>
      <c r="C225" s="175" t="s">
        <v>598</v>
      </c>
      <c r="D225" s="160" t="s">
        <v>1552</v>
      </c>
      <c r="F225" s="145"/>
      <c r="G225" s="226"/>
      <c r="H225" s="226">
        <v>60000</v>
      </c>
      <c r="I225" s="226"/>
      <c r="J225" s="62" t="s">
        <v>307</v>
      </c>
      <c r="K225" s="143" t="s">
        <v>117</v>
      </c>
      <c r="L225" s="62" t="s">
        <v>262</v>
      </c>
    </row>
    <row r="226" spans="1:12" ht="18.75">
      <c r="A226" s="69"/>
      <c r="B226" s="175" t="s">
        <v>1553</v>
      </c>
      <c r="C226" s="175" t="s">
        <v>599</v>
      </c>
      <c r="D226" s="69" t="s">
        <v>1554</v>
      </c>
      <c r="E226" s="412"/>
      <c r="F226" s="411"/>
      <c r="G226" s="412"/>
      <c r="H226" s="412"/>
      <c r="I226" s="412"/>
      <c r="J226" s="25" t="s">
        <v>115</v>
      </c>
      <c r="K226" s="26" t="s">
        <v>118</v>
      </c>
      <c r="L226" s="176"/>
    </row>
    <row r="227" spans="1:12" s="342" customFormat="1" ht="16.5" customHeight="1">
      <c r="A227" s="66"/>
      <c r="B227" s="161"/>
      <c r="C227" s="132"/>
      <c r="D227" s="66"/>
      <c r="E227" s="414"/>
      <c r="F227" s="413"/>
      <c r="G227" s="414"/>
      <c r="H227" s="414"/>
      <c r="I227" s="415"/>
      <c r="J227" s="52" t="s">
        <v>600</v>
      </c>
      <c r="K227" s="133"/>
      <c r="L227" s="131"/>
    </row>
    <row r="228" spans="1:12" s="342" customFormat="1" ht="15.75">
      <c r="A228" s="61">
        <v>18</v>
      </c>
      <c r="B228" s="143" t="s">
        <v>1555</v>
      </c>
      <c r="C228" s="175" t="s">
        <v>598</v>
      </c>
      <c r="D228" s="143" t="s">
        <v>1556</v>
      </c>
      <c r="E228" s="145">
        <v>337500</v>
      </c>
      <c r="F228" s="145"/>
      <c r="G228" s="145"/>
      <c r="H228" s="145"/>
      <c r="I228" s="145"/>
      <c r="J228" s="62" t="s">
        <v>307</v>
      </c>
      <c r="K228" s="143" t="s">
        <v>117</v>
      </c>
      <c r="L228" s="62" t="s">
        <v>262</v>
      </c>
    </row>
    <row r="229" spans="1:12" s="342" customFormat="1" ht="13.5" customHeight="1">
      <c r="A229" s="25"/>
      <c r="B229" s="26"/>
      <c r="C229" s="175" t="s">
        <v>599</v>
      </c>
      <c r="D229" s="26" t="s">
        <v>1557</v>
      </c>
      <c r="E229" s="178"/>
      <c r="F229" s="178"/>
      <c r="G229" s="178"/>
      <c r="H229" s="178"/>
      <c r="I229" s="178"/>
      <c r="J229" s="25" t="s">
        <v>115</v>
      </c>
      <c r="K229" s="26" t="s">
        <v>118</v>
      </c>
      <c r="L229" s="25"/>
    </row>
    <row r="230" spans="1:12" s="342" customFormat="1" ht="15.75">
      <c r="A230" s="52"/>
      <c r="B230" s="30"/>
      <c r="C230" s="52"/>
      <c r="D230" s="30"/>
      <c r="E230" s="302"/>
      <c r="F230" s="302"/>
      <c r="G230" s="302"/>
      <c r="H230" s="302"/>
      <c r="I230" s="302"/>
      <c r="J230" s="52" t="s">
        <v>600</v>
      </c>
      <c r="K230" s="52"/>
      <c r="L230" s="52"/>
    </row>
    <row r="231" spans="1:12" ht="15.75">
      <c r="A231" s="62">
        <v>19</v>
      </c>
      <c r="B231" s="143" t="s">
        <v>1713</v>
      </c>
      <c r="C231" s="175" t="s">
        <v>598</v>
      </c>
      <c r="D231" s="143" t="s">
        <v>1558</v>
      </c>
      <c r="F231" s="145">
        <v>38000</v>
      </c>
      <c r="G231" s="145"/>
      <c r="H231" s="145"/>
      <c r="I231" s="145"/>
      <c r="J231" s="62" t="s">
        <v>307</v>
      </c>
      <c r="K231" s="143" t="s">
        <v>117</v>
      </c>
      <c r="L231" s="62" t="s">
        <v>262</v>
      </c>
    </row>
    <row r="232" spans="1:12" ht="15.75">
      <c r="A232" s="69"/>
      <c r="B232" s="26" t="s">
        <v>1712</v>
      </c>
      <c r="C232" s="175" t="s">
        <v>599</v>
      </c>
      <c r="D232" s="26" t="s">
        <v>1559</v>
      </c>
      <c r="E232" s="178"/>
      <c r="F232" s="178"/>
      <c r="G232" s="178"/>
      <c r="H232" s="178"/>
      <c r="I232" s="178"/>
      <c r="J232" s="25" t="s">
        <v>115</v>
      </c>
      <c r="K232" s="26" t="s">
        <v>118</v>
      </c>
      <c r="L232" s="25"/>
    </row>
    <row r="233" spans="1:12" ht="15.75">
      <c r="A233" s="66"/>
      <c r="B233" s="71" t="s">
        <v>16</v>
      </c>
      <c r="C233" s="71"/>
      <c r="D233" s="71"/>
      <c r="E233" s="405"/>
      <c r="F233" s="405"/>
      <c r="G233" s="405"/>
      <c r="H233" s="405"/>
      <c r="I233" s="405"/>
      <c r="J233" s="52" t="s">
        <v>600</v>
      </c>
      <c r="K233" s="71"/>
      <c r="L233" s="185"/>
    </row>
    <row r="234" spans="1:12" ht="15.75">
      <c r="A234" s="157">
        <v>20</v>
      </c>
      <c r="B234" s="143" t="s">
        <v>1711</v>
      </c>
      <c r="C234" s="175" t="s">
        <v>598</v>
      </c>
      <c r="D234" s="143" t="s">
        <v>1548</v>
      </c>
      <c r="F234" s="145"/>
      <c r="G234" s="145">
        <v>20000</v>
      </c>
      <c r="H234" s="145"/>
      <c r="I234" s="145"/>
      <c r="J234" s="62" t="s">
        <v>307</v>
      </c>
      <c r="K234" s="143" t="s">
        <v>117</v>
      </c>
      <c r="L234" s="62" t="s">
        <v>262</v>
      </c>
    </row>
    <row r="235" spans="1:12" ht="15.75">
      <c r="A235" s="25"/>
      <c r="B235" s="26" t="s">
        <v>1710</v>
      </c>
      <c r="C235" s="175" t="s">
        <v>599</v>
      </c>
      <c r="D235" s="26" t="s">
        <v>1560</v>
      </c>
      <c r="E235" s="178"/>
      <c r="F235" s="178"/>
      <c r="G235" s="178"/>
      <c r="H235" s="178"/>
      <c r="I235" s="178"/>
      <c r="J235" s="25" t="s">
        <v>115</v>
      </c>
      <c r="K235" s="26" t="s">
        <v>118</v>
      </c>
      <c r="L235" s="25"/>
    </row>
    <row r="236" spans="1:12" ht="15.75">
      <c r="A236" s="52"/>
      <c r="B236" s="30"/>
      <c r="C236" s="30"/>
      <c r="D236" s="30"/>
      <c r="E236" s="302"/>
      <c r="F236" s="302"/>
      <c r="G236" s="302"/>
      <c r="H236" s="302"/>
      <c r="I236" s="302"/>
      <c r="J236" s="52" t="s">
        <v>600</v>
      </c>
      <c r="K236" s="30"/>
      <c r="L236" s="30"/>
    </row>
    <row r="237" spans="1:12" ht="16.5" customHeight="1">
      <c r="A237" s="61">
        <v>21</v>
      </c>
      <c r="B237" s="143" t="s">
        <v>1676</v>
      </c>
      <c r="C237" s="175" t="s">
        <v>598</v>
      </c>
      <c r="D237" s="143" t="s">
        <v>1635</v>
      </c>
      <c r="F237" s="62"/>
      <c r="G237" s="145"/>
      <c r="H237" s="145">
        <v>150000</v>
      </c>
      <c r="I237" s="145"/>
      <c r="J237" s="62" t="s">
        <v>307</v>
      </c>
      <c r="K237" s="143" t="s">
        <v>117</v>
      </c>
      <c r="L237" s="62" t="s">
        <v>262</v>
      </c>
    </row>
    <row r="238" spans="1:12" ht="16.5" customHeight="1">
      <c r="A238" s="25"/>
      <c r="B238" s="26" t="s">
        <v>1675</v>
      </c>
      <c r="C238" s="175" t="s">
        <v>599</v>
      </c>
      <c r="D238" s="26" t="s">
        <v>1639</v>
      </c>
      <c r="E238" s="25"/>
      <c r="F238" s="25"/>
      <c r="G238" s="25"/>
      <c r="H238" s="25"/>
      <c r="I238" s="25"/>
      <c r="J238" s="25" t="s">
        <v>115</v>
      </c>
      <c r="K238" s="26" t="s">
        <v>118</v>
      </c>
      <c r="L238" s="25"/>
    </row>
    <row r="239" spans="1:12" ht="16.5" customHeight="1">
      <c r="A239" s="52"/>
      <c r="B239" s="30"/>
      <c r="C239" s="30"/>
      <c r="D239" s="52"/>
      <c r="E239" s="52"/>
      <c r="F239" s="52"/>
      <c r="G239" s="52"/>
      <c r="H239" s="52"/>
      <c r="I239" s="52"/>
      <c r="J239" s="52" t="s">
        <v>600</v>
      </c>
      <c r="K239" s="52"/>
      <c r="L239" s="52"/>
    </row>
    <row r="240" spans="1:12" ht="16.5" customHeight="1">
      <c r="A240" s="67">
        <v>22</v>
      </c>
      <c r="B240" s="26" t="s">
        <v>1640</v>
      </c>
      <c r="C240" s="175" t="s">
        <v>598</v>
      </c>
      <c r="D240" s="26" t="s">
        <v>1635</v>
      </c>
      <c r="F240" s="178"/>
      <c r="G240" s="351">
        <v>100000</v>
      </c>
      <c r="H240" s="351"/>
      <c r="I240" s="351"/>
      <c r="J240" s="62" t="s">
        <v>307</v>
      </c>
      <c r="K240" s="143" t="s">
        <v>117</v>
      </c>
      <c r="L240" s="62" t="s">
        <v>262</v>
      </c>
    </row>
    <row r="241" spans="1:12" ht="18" customHeight="1">
      <c r="A241" s="25"/>
      <c r="B241" s="26" t="s">
        <v>1641</v>
      </c>
      <c r="C241" s="175" t="s">
        <v>599</v>
      </c>
      <c r="D241" s="26" t="s">
        <v>1642</v>
      </c>
      <c r="E241" s="25"/>
      <c r="F241" s="25"/>
      <c r="G241" s="25"/>
      <c r="H241" s="25"/>
      <c r="I241" s="25"/>
      <c r="J241" s="25" t="s">
        <v>115</v>
      </c>
      <c r="K241" s="26" t="s">
        <v>118</v>
      </c>
      <c r="L241" s="25"/>
    </row>
    <row r="242" spans="1:12" ht="16.5" customHeight="1">
      <c r="A242" s="52"/>
      <c r="B242" s="30" t="s">
        <v>1643</v>
      </c>
      <c r="C242" s="30"/>
      <c r="D242" s="30" t="s">
        <v>1644</v>
      </c>
      <c r="E242" s="52"/>
      <c r="F242" s="52"/>
      <c r="G242" s="52"/>
      <c r="H242" s="52"/>
      <c r="I242" s="52"/>
      <c r="J242" s="52" t="s">
        <v>600</v>
      </c>
      <c r="K242" s="71"/>
      <c r="L242" s="52"/>
    </row>
    <row r="243" spans="1:12" ht="16.5" customHeight="1">
      <c r="A243" s="61">
        <v>23</v>
      </c>
      <c r="B243" s="143" t="s">
        <v>1645</v>
      </c>
      <c r="C243" s="175" t="s">
        <v>598</v>
      </c>
      <c r="D243" s="143" t="s">
        <v>1646</v>
      </c>
      <c r="E243" s="145"/>
      <c r="F243" s="62"/>
      <c r="G243" s="145">
        <v>500000</v>
      </c>
      <c r="H243" s="145"/>
      <c r="I243" s="145"/>
      <c r="J243" s="62" t="s">
        <v>307</v>
      </c>
      <c r="K243" s="158" t="s">
        <v>1647</v>
      </c>
      <c r="L243" s="62" t="s">
        <v>262</v>
      </c>
    </row>
    <row r="244" spans="1:12" ht="17.25" customHeight="1">
      <c r="A244" s="25"/>
      <c r="B244" s="26" t="s">
        <v>1648</v>
      </c>
      <c r="C244" s="175" t="s">
        <v>599</v>
      </c>
      <c r="D244" s="26" t="s">
        <v>1649</v>
      </c>
      <c r="E244" s="25"/>
      <c r="F244" s="25"/>
      <c r="G244" s="25"/>
      <c r="H244" s="25"/>
      <c r="I244" s="25"/>
      <c r="J244" s="25" t="s">
        <v>115</v>
      </c>
      <c r="K244" s="70" t="s">
        <v>1674</v>
      </c>
      <c r="L244" s="25"/>
    </row>
    <row r="245" spans="1:12" ht="17.25" customHeight="1">
      <c r="A245" s="25"/>
      <c r="B245" s="26"/>
      <c r="C245" s="26"/>
      <c r="D245" s="26" t="s">
        <v>1650</v>
      </c>
      <c r="E245" s="178"/>
      <c r="F245" s="25"/>
      <c r="G245" s="25"/>
      <c r="H245" s="25"/>
      <c r="I245" s="25"/>
      <c r="J245" s="25" t="s">
        <v>600</v>
      </c>
      <c r="K245" s="86" t="s">
        <v>1673</v>
      </c>
      <c r="L245" s="25"/>
    </row>
    <row r="246" spans="1:12" ht="15.75" customHeight="1">
      <c r="A246" s="52"/>
      <c r="B246" s="30"/>
      <c r="C246" s="52"/>
      <c r="D246" s="30" t="s">
        <v>1651</v>
      </c>
      <c r="E246" s="302"/>
      <c r="F246" s="52"/>
      <c r="G246" s="52"/>
      <c r="H246" s="52"/>
      <c r="I246" s="52"/>
      <c r="J246" s="52"/>
      <c r="K246" s="52"/>
      <c r="L246" s="52"/>
    </row>
    <row r="247" spans="1:12" ht="15.75" customHeight="1">
      <c r="A247" s="83"/>
      <c r="B247" s="50"/>
      <c r="C247" s="83"/>
      <c r="D247" s="50"/>
      <c r="E247" s="168"/>
      <c r="F247" s="83"/>
      <c r="G247" s="83"/>
      <c r="H247" s="83"/>
      <c r="I247" s="83"/>
      <c r="J247" s="83"/>
      <c r="K247" s="83"/>
      <c r="L247" s="83"/>
    </row>
    <row r="248" spans="1:12" ht="15.75" customHeight="1">
      <c r="A248" s="83"/>
      <c r="B248" s="50"/>
      <c r="C248" s="83"/>
      <c r="D248" s="50"/>
      <c r="E248" s="168"/>
      <c r="F248" s="83"/>
      <c r="G248" s="83"/>
      <c r="H248" s="83"/>
      <c r="I248" s="83"/>
      <c r="J248" s="83"/>
      <c r="K248" s="83"/>
      <c r="L248" s="83"/>
    </row>
    <row r="249" spans="1:12" ht="15.75" customHeight="1">
      <c r="A249" s="83"/>
      <c r="B249" s="50"/>
      <c r="C249" s="50"/>
      <c r="D249" s="50"/>
      <c r="E249" s="83"/>
      <c r="F249" s="83"/>
      <c r="G249" s="83"/>
      <c r="H249" s="83"/>
      <c r="I249" s="83"/>
      <c r="J249" s="83"/>
      <c r="K249" s="50"/>
      <c r="L249" s="50"/>
    </row>
    <row r="250" spans="1:12" ht="18.75">
      <c r="A250" s="169"/>
      <c r="B250" s="171" t="s">
        <v>594</v>
      </c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</row>
    <row r="251" spans="1:12" ht="18.75">
      <c r="A251" s="169"/>
      <c r="B251" s="171" t="s">
        <v>595</v>
      </c>
      <c r="C251" s="169"/>
      <c r="D251" s="169"/>
      <c r="E251" s="169"/>
      <c r="F251" s="169"/>
      <c r="G251" s="169"/>
      <c r="H251" s="169"/>
      <c r="I251" s="169"/>
      <c r="J251" s="169"/>
      <c r="K251" s="169" t="s">
        <v>1999</v>
      </c>
      <c r="L251" s="169"/>
    </row>
    <row r="252" spans="1:12" ht="20.25">
      <c r="A252" s="733" t="s">
        <v>116</v>
      </c>
      <c r="B252" s="733"/>
      <c r="C252" s="733"/>
      <c r="D252" s="733"/>
      <c r="E252" s="733"/>
      <c r="F252" s="733"/>
      <c r="G252" s="733"/>
      <c r="H252" s="733"/>
      <c r="I252" s="733"/>
      <c r="J252" s="733"/>
      <c r="K252" s="733"/>
      <c r="L252" s="733"/>
    </row>
    <row r="253" spans="1:12" ht="15" customHeight="1">
      <c r="A253" s="733" t="s">
        <v>596</v>
      </c>
      <c r="B253" s="733"/>
      <c r="C253" s="733"/>
      <c r="D253" s="733"/>
      <c r="E253" s="733"/>
      <c r="F253" s="733"/>
      <c r="G253" s="733"/>
      <c r="H253" s="733"/>
      <c r="I253" s="733"/>
      <c r="J253" s="733"/>
      <c r="K253" s="733"/>
      <c r="L253" s="733"/>
    </row>
    <row r="254" spans="1:12" ht="15" customHeight="1">
      <c r="A254" s="48"/>
      <c r="B254" s="734" t="s">
        <v>3</v>
      </c>
      <c r="C254" s="734" t="s">
        <v>4</v>
      </c>
      <c r="D254" s="64" t="s">
        <v>5</v>
      </c>
      <c r="E254" s="737" t="s">
        <v>7</v>
      </c>
      <c r="F254" s="738"/>
      <c r="G254" s="738"/>
      <c r="H254" s="738"/>
      <c r="I254" s="738"/>
      <c r="J254" s="4" t="s">
        <v>249</v>
      </c>
      <c r="K254" s="130" t="s">
        <v>251</v>
      </c>
      <c r="L254" s="107" t="s">
        <v>253</v>
      </c>
    </row>
    <row r="255" spans="1:12" s="170" customFormat="1" ht="18.75">
      <c r="A255" s="5" t="s">
        <v>2</v>
      </c>
      <c r="B255" s="735"/>
      <c r="C255" s="735"/>
      <c r="D255" s="65" t="s">
        <v>6</v>
      </c>
      <c r="E255" s="8">
        <v>2566</v>
      </c>
      <c r="F255" s="9">
        <v>2567</v>
      </c>
      <c r="G255" s="230">
        <v>2568</v>
      </c>
      <c r="H255" s="230">
        <v>2569</v>
      </c>
      <c r="I255" s="126">
        <v>2570</v>
      </c>
      <c r="J255" s="124" t="s">
        <v>248</v>
      </c>
      <c r="K255" s="11" t="s">
        <v>252</v>
      </c>
      <c r="L255" s="108" t="s">
        <v>254</v>
      </c>
    </row>
    <row r="256" spans="1:12" s="170" customFormat="1" ht="18.75">
      <c r="A256" s="66"/>
      <c r="B256" s="736"/>
      <c r="C256" s="736"/>
      <c r="D256" s="66"/>
      <c r="E256" s="13" t="s">
        <v>8</v>
      </c>
      <c r="F256" s="14" t="s">
        <v>8</v>
      </c>
      <c r="G256" s="14" t="s">
        <v>8</v>
      </c>
      <c r="H256" s="14" t="s">
        <v>8</v>
      </c>
      <c r="I256" s="127" t="s">
        <v>8</v>
      </c>
      <c r="J256" s="15"/>
      <c r="K256" s="133"/>
      <c r="L256" s="131"/>
    </row>
    <row r="257" spans="1:12" ht="15.75">
      <c r="A257" s="68">
        <v>24</v>
      </c>
      <c r="B257" s="26" t="s">
        <v>1709</v>
      </c>
      <c r="C257" s="175" t="s">
        <v>598</v>
      </c>
      <c r="D257" s="26" t="s">
        <v>1548</v>
      </c>
      <c r="F257" s="178">
        <v>380000</v>
      </c>
      <c r="G257" s="178"/>
      <c r="H257" s="178"/>
      <c r="I257" s="178"/>
      <c r="J257" s="25" t="s">
        <v>307</v>
      </c>
      <c r="K257" s="26" t="s">
        <v>117</v>
      </c>
      <c r="L257" s="25" t="s">
        <v>262</v>
      </c>
    </row>
    <row r="258" spans="1:12" ht="15.75">
      <c r="A258" s="25"/>
      <c r="B258" s="26" t="s">
        <v>1708</v>
      </c>
      <c r="C258" s="175" t="s">
        <v>599</v>
      </c>
      <c r="D258" s="26" t="s">
        <v>1561</v>
      </c>
      <c r="E258" s="178"/>
      <c r="F258" s="178"/>
      <c r="G258" s="178"/>
      <c r="H258" s="178"/>
      <c r="I258" s="178"/>
      <c r="J258" s="25" t="s">
        <v>115</v>
      </c>
      <c r="K258" s="26" t="s">
        <v>118</v>
      </c>
      <c r="L258" s="25"/>
    </row>
    <row r="259" spans="1:12" ht="15.75">
      <c r="A259" s="52"/>
      <c r="B259" s="30"/>
      <c r="C259" s="30"/>
      <c r="D259" s="30"/>
      <c r="E259" s="302"/>
      <c r="F259" s="302"/>
      <c r="G259" s="302"/>
      <c r="H259" s="302"/>
      <c r="I259" s="302"/>
      <c r="J259" s="52" t="s">
        <v>600</v>
      </c>
      <c r="K259" s="30"/>
      <c r="L259" s="30"/>
    </row>
    <row r="260" spans="1:12" ht="15.75">
      <c r="A260" s="62">
        <v>25</v>
      </c>
      <c r="B260" s="143" t="s">
        <v>1707</v>
      </c>
      <c r="C260" s="175" t="s">
        <v>598</v>
      </c>
      <c r="D260" s="143" t="s">
        <v>1562</v>
      </c>
      <c r="F260" s="145"/>
      <c r="G260" s="145">
        <v>120000</v>
      </c>
      <c r="H260" s="145"/>
      <c r="I260" s="145"/>
      <c r="J260" s="62" t="s">
        <v>307</v>
      </c>
      <c r="K260" s="143" t="s">
        <v>117</v>
      </c>
      <c r="L260" s="62" t="s">
        <v>262</v>
      </c>
    </row>
    <row r="261" spans="1:12" ht="15.75">
      <c r="A261" s="25"/>
      <c r="B261" s="26" t="s">
        <v>1705</v>
      </c>
      <c r="C261" s="175" t="s">
        <v>599</v>
      </c>
      <c r="D261" s="26" t="s">
        <v>1563</v>
      </c>
      <c r="E261" s="178"/>
      <c r="F261" s="178"/>
      <c r="G261" s="178"/>
      <c r="H261" s="178"/>
      <c r="I261" s="178"/>
      <c r="J261" s="25" t="s">
        <v>115</v>
      </c>
      <c r="K261" s="26" t="s">
        <v>118</v>
      </c>
      <c r="L261" s="26"/>
    </row>
    <row r="262" spans="1:12" ht="15.75">
      <c r="A262" s="52"/>
      <c r="B262" s="30"/>
      <c r="C262" s="30"/>
      <c r="D262" s="30"/>
      <c r="E262" s="302"/>
      <c r="F262" s="302"/>
      <c r="G262" s="302"/>
      <c r="H262" s="302"/>
      <c r="I262" s="302"/>
      <c r="J262" s="52" t="s">
        <v>600</v>
      </c>
      <c r="K262" s="30"/>
      <c r="L262" s="30"/>
    </row>
    <row r="263" spans="1:12" ht="15.75">
      <c r="A263" s="62">
        <v>26</v>
      </c>
      <c r="B263" s="143" t="s">
        <v>1706</v>
      </c>
      <c r="C263" s="175" t="s">
        <v>598</v>
      </c>
      <c r="D263" s="143" t="s">
        <v>1562</v>
      </c>
      <c r="F263" s="145"/>
      <c r="G263" s="145"/>
      <c r="H263" s="145">
        <v>100000</v>
      </c>
      <c r="I263" s="145"/>
      <c r="J263" s="62" t="s">
        <v>307</v>
      </c>
      <c r="K263" s="143" t="s">
        <v>117</v>
      </c>
      <c r="L263" s="62" t="s">
        <v>262</v>
      </c>
    </row>
    <row r="264" spans="1:12" ht="15.75" customHeight="1">
      <c r="A264" s="25"/>
      <c r="B264" s="26" t="s">
        <v>1705</v>
      </c>
      <c r="C264" s="175" t="s">
        <v>599</v>
      </c>
      <c r="D264" s="26" t="s">
        <v>1564</v>
      </c>
      <c r="E264" s="178"/>
      <c r="F264" s="178"/>
      <c r="G264" s="178"/>
      <c r="H264" s="178"/>
      <c r="I264" s="178"/>
      <c r="J264" s="25" t="s">
        <v>115</v>
      </c>
      <c r="K264" s="26" t="s">
        <v>118</v>
      </c>
      <c r="L264" s="26"/>
    </row>
    <row r="265" spans="1:12" ht="15.75">
      <c r="A265" s="52"/>
      <c r="B265" s="30"/>
      <c r="C265" s="30"/>
      <c r="D265" s="30" t="s">
        <v>1565</v>
      </c>
      <c r="E265" s="302"/>
      <c r="F265" s="302"/>
      <c r="G265" s="302"/>
      <c r="H265" s="302"/>
      <c r="I265" s="302"/>
      <c r="J265" s="52" t="s">
        <v>600</v>
      </c>
      <c r="K265" s="30"/>
      <c r="L265" s="30"/>
    </row>
    <row r="266" spans="1:12" ht="15.75">
      <c r="A266" s="62">
        <v>27</v>
      </c>
      <c r="B266" s="143" t="s">
        <v>1566</v>
      </c>
      <c r="C266" s="175" t="s">
        <v>598</v>
      </c>
      <c r="D266" s="143" t="s">
        <v>1558</v>
      </c>
      <c r="E266" s="145">
        <v>60000</v>
      </c>
      <c r="F266" s="145"/>
      <c r="G266" s="145"/>
      <c r="H266" s="145"/>
      <c r="I266" s="145"/>
      <c r="J266" s="62" t="s">
        <v>307</v>
      </c>
      <c r="K266" s="143" t="s">
        <v>117</v>
      </c>
      <c r="L266" s="62" t="s">
        <v>262</v>
      </c>
    </row>
    <row r="267" spans="1:12" ht="16.5" customHeight="1">
      <c r="A267" s="25"/>
      <c r="B267" s="26" t="s">
        <v>1567</v>
      </c>
      <c r="C267" s="175" t="s">
        <v>599</v>
      </c>
      <c r="D267" s="26" t="s">
        <v>1568</v>
      </c>
      <c r="E267" s="178"/>
      <c r="F267" s="178"/>
      <c r="G267" s="178"/>
      <c r="H267" s="178"/>
      <c r="I267" s="178"/>
      <c r="J267" s="25" t="s">
        <v>115</v>
      </c>
      <c r="K267" s="26" t="s">
        <v>118</v>
      </c>
      <c r="L267" s="25"/>
    </row>
    <row r="268" spans="1:12" ht="15.75">
      <c r="A268" s="25"/>
      <c r="B268" s="26" t="s">
        <v>1569</v>
      </c>
      <c r="C268" s="26"/>
      <c r="D268" s="26"/>
      <c r="E268" s="178"/>
      <c r="F268" s="178"/>
      <c r="G268" s="178"/>
      <c r="H268" s="178"/>
      <c r="I268" s="178"/>
      <c r="J268" s="25" t="s">
        <v>600</v>
      </c>
      <c r="K268" s="26"/>
      <c r="L268" s="25"/>
    </row>
    <row r="269" spans="1:12" ht="15.75">
      <c r="A269" s="52"/>
      <c r="B269" s="30"/>
      <c r="C269" s="30"/>
      <c r="D269" s="30"/>
      <c r="E269" s="302"/>
      <c r="F269" s="302"/>
      <c r="G269" s="302"/>
      <c r="H269" s="302"/>
      <c r="I269" s="302"/>
      <c r="J269" s="52"/>
      <c r="K269" s="30"/>
      <c r="L269" s="52"/>
    </row>
    <row r="270" spans="1:12" ht="15.75">
      <c r="A270" s="160">
        <v>28</v>
      </c>
      <c r="B270" s="143" t="s">
        <v>1704</v>
      </c>
      <c r="C270" s="175" t="s">
        <v>598</v>
      </c>
      <c r="D270" s="62" t="s">
        <v>1570</v>
      </c>
      <c r="F270" s="145">
        <v>400000</v>
      </c>
      <c r="G270" s="145"/>
      <c r="H270" s="145"/>
      <c r="I270" s="145"/>
      <c r="J270" s="62" t="s">
        <v>307</v>
      </c>
      <c r="K270" s="143" t="s">
        <v>117</v>
      </c>
      <c r="L270" s="62" t="s">
        <v>262</v>
      </c>
    </row>
    <row r="271" spans="1:12" ht="15.75">
      <c r="A271" s="69"/>
      <c r="B271" s="26" t="s">
        <v>1703</v>
      </c>
      <c r="C271" s="175" t="s">
        <v>599</v>
      </c>
      <c r="D271" s="26"/>
      <c r="E271" s="178"/>
      <c r="F271" s="178"/>
      <c r="G271" s="178"/>
      <c r="H271" s="178"/>
      <c r="I271" s="178"/>
      <c r="J271" s="25" t="s">
        <v>115</v>
      </c>
      <c r="K271" s="26" t="s">
        <v>118</v>
      </c>
      <c r="L271" s="25"/>
    </row>
    <row r="272" spans="1:12" ht="15.75">
      <c r="A272" s="52"/>
      <c r="B272" s="30"/>
      <c r="C272" s="30"/>
      <c r="D272" s="30"/>
      <c r="E272" s="302"/>
      <c r="F272" s="302"/>
      <c r="G272" s="302"/>
      <c r="H272" s="302"/>
      <c r="I272" s="302"/>
      <c r="J272" s="52" t="s">
        <v>600</v>
      </c>
      <c r="K272" s="30"/>
      <c r="L272" s="52"/>
    </row>
    <row r="273" spans="1:12" ht="15.75">
      <c r="A273" s="62">
        <v>29</v>
      </c>
      <c r="B273" s="143" t="s">
        <v>1571</v>
      </c>
      <c r="C273" s="175" t="s">
        <v>598</v>
      </c>
      <c r="D273" s="143" t="s">
        <v>1558</v>
      </c>
      <c r="F273" s="145"/>
      <c r="G273" s="145">
        <v>60000</v>
      </c>
      <c r="H273" s="145"/>
      <c r="I273" s="145"/>
      <c r="J273" s="62" t="s">
        <v>307</v>
      </c>
      <c r="K273" s="143" t="s">
        <v>117</v>
      </c>
      <c r="L273" s="62" t="s">
        <v>262</v>
      </c>
    </row>
    <row r="274" spans="1:12" ht="15.75">
      <c r="A274" s="25"/>
      <c r="B274" s="26" t="s">
        <v>1572</v>
      </c>
      <c r="C274" s="175" t="s">
        <v>599</v>
      </c>
      <c r="D274" s="26" t="s">
        <v>1568</v>
      </c>
      <c r="E274" s="178"/>
      <c r="F274" s="178"/>
      <c r="G274" s="178"/>
      <c r="H274" s="178"/>
      <c r="I274" s="178"/>
      <c r="J274" s="25" t="s">
        <v>115</v>
      </c>
      <c r="K274" s="26" t="s">
        <v>118</v>
      </c>
      <c r="L274" s="25"/>
    </row>
    <row r="275" spans="1:12" s="121" customFormat="1" ht="15.75">
      <c r="A275" s="52"/>
      <c r="B275" s="30"/>
      <c r="C275" s="30"/>
      <c r="D275" s="30"/>
      <c r="E275" s="302"/>
      <c r="F275" s="302"/>
      <c r="G275" s="302"/>
      <c r="H275" s="302"/>
      <c r="I275" s="302"/>
      <c r="J275" s="52" t="s">
        <v>600</v>
      </c>
      <c r="K275" s="30"/>
      <c r="L275" s="52"/>
    </row>
    <row r="276" spans="1:12" s="121" customFormat="1" ht="15.75">
      <c r="A276" s="62">
        <v>30</v>
      </c>
      <c r="B276" s="143" t="s">
        <v>1573</v>
      </c>
      <c r="C276" s="175" t="s">
        <v>598</v>
      </c>
      <c r="D276" s="143" t="s">
        <v>2177</v>
      </c>
      <c r="E276" s="145">
        <v>100000</v>
      </c>
      <c r="F276" s="145"/>
      <c r="G276" s="145"/>
      <c r="H276" s="145"/>
      <c r="I276" s="145"/>
      <c r="J276" s="62" t="s">
        <v>307</v>
      </c>
      <c r="K276" s="143" t="s">
        <v>117</v>
      </c>
      <c r="L276" s="62" t="s">
        <v>262</v>
      </c>
    </row>
    <row r="277" spans="1:12" s="121" customFormat="1" ht="15.75">
      <c r="A277" s="25"/>
      <c r="B277" s="26"/>
      <c r="C277" s="175" t="s">
        <v>599</v>
      </c>
      <c r="D277" s="26" t="s">
        <v>2178</v>
      </c>
      <c r="E277" s="178"/>
      <c r="F277" s="178"/>
      <c r="G277" s="178"/>
      <c r="H277" s="178"/>
      <c r="I277" s="178"/>
      <c r="J277" s="25" t="s">
        <v>115</v>
      </c>
      <c r="K277" s="26" t="s">
        <v>118</v>
      </c>
      <c r="L277" s="182"/>
    </row>
    <row r="278" spans="1:12" s="121" customFormat="1" ht="15.75">
      <c r="A278" s="52"/>
      <c r="B278" s="30"/>
      <c r="C278" s="30"/>
      <c r="D278" s="30"/>
      <c r="E278" s="302"/>
      <c r="F278" s="302"/>
      <c r="G278" s="302"/>
      <c r="H278" s="302"/>
      <c r="I278" s="302"/>
      <c r="J278" s="52" t="s">
        <v>600</v>
      </c>
      <c r="K278" s="30"/>
      <c r="L278" s="30"/>
    </row>
    <row r="279" spans="1:12" s="121" customFormat="1" ht="15.75">
      <c r="A279" s="61">
        <v>31</v>
      </c>
      <c r="B279" s="143" t="s">
        <v>1566</v>
      </c>
      <c r="C279" s="175" t="s">
        <v>598</v>
      </c>
      <c r="D279" s="143" t="s">
        <v>1558</v>
      </c>
      <c r="F279" s="145"/>
      <c r="G279" s="145"/>
      <c r="H279" s="145">
        <v>60000</v>
      </c>
      <c r="I279" s="145"/>
      <c r="J279" s="62" t="s">
        <v>307</v>
      </c>
      <c r="K279" s="143" t="s">
        <v>117</v>
      </c>
      <c r="L279" s="62" t="s">
        <v>262</v>
      </c>
    </row>
    <row r="280" spans="1:12" ht="15.75">
      <c r="A280" s="25"/>
      <c r="B280" s="26" t="s">
        <v>1567</v>
      </c>
      <c r="C280" s="175" t="s">
        <v>599</v>
      </c>
      <c r="D280" s="26" t="s">
        <v>1568</v>
      </c>
      <c r="E280" s="178"/>
      <c r="F280" s="178"/>
      <c r="G280" s="178"/>
      <c r="H280" s="178"/>
      <c r="I280" s="178"/>
      <c r="J280" s="25" t="s">
        <v>115</v>
      </c>
      <c r="K280" s="26" t="s">
        <v>118</v>
      </c>
      <c r="L280" s="25"/>
    </row>
    <row r="281" spans="1:12" ht="15.75">
      <c r="A281" s="25"/>
      <c r="B281" s="26" t="s">
        <v>1569</v>
      </c>
      <c r="C281" s="26"/>
      <c r="D281" s="26"/>
      <c r="E281" s="178"/>
      <c r="F281" s="178"/>
      <c r="G281" s="178"/>
      <c r="H281" s="178"/>
      <c r="I281" s="178"/>
      <c r="J281" s="25" t="s">
        <v>600</v>
      </c>
      <c r="K281" s="26"/>
      <c r="L281" s="25"/>
    </row>
    <row r="282" spans="1:12" ht="15.75">
      <c r="A282" s="52"/>
      <c r="B282" s="30"/>
      <c r="C282" s="30"/>
      <c r="D282" s="30"/>
      <c r="E282" s="302"/>
      <c r="F282" s="302"/>
      <c r="G282" s="302"/>
      <c r="H282" s="302"/>
      <c r="I282" s="302"/>
      <c r="J282" s="52"/>
      <c r="K282" s="30"/>
      <c r="L282" s="52"/>
    </row>
    <row r="283" spans="1:12" ht="24.75" customHeight="1">
      <c r="A283" s="355"/>
      <c r="B283" s="148"/>
      <c r="C283" s="148"/>
      <c r="D283" s="148"/>
      <c r="E283" s="355"/>
      <c r="F283" s="355"/>
      <c r="G283" s="355"/>
      <c r="H283" s="355"/>
      <c r="I283" s="355"/>
      <c r="J283" s="355"/>
      <c r="K283" s="148"/>
      <c r="L283" s="355"/>
    </row>
    <row r="284" spans="1:12" ht="25.5" customHeight="1">
      <c r="A284" s="83"/>
      <c r="B284" s="50"/>
      <c r="C284" s="50"/>
      <c r="D284" s="50"/>
      <c r="E284" s="83"/>
      <c r="F284" s="83"/>
      <c r="G284" s="83"/>
      <c r="H284" s="83"/>
      <c r="I284" s="83"/>
      <c r="J284" s="83"/>
      <c r="K284" s="50"/>
      <c r="L284" s="83"/>
    </row>
    <row r="285" spans="1:12" ht="15.75">
      <c r="A285" s="83"/>
      <c r="B285" s="50"/>
      <c r="C285" s="50"/>
      <c r="D285" s="50"/>
      <c r="E285" s="83"/>
      <c r="F285" s="83"/>
      <c r="G285" s="83"/>
      <c r="H285" s="83"/>
      <c r="I285" s="83"/>
      <c r="J285" s="83"/>
      <c r="K285" s="50"/>
      <c r="L285" s="83"/>
    </row>
    <row r="286" spans="1:12" ht="18.75">
      <c r="A286" s="169"/>
      <c r="B286" s="171" t="s">
        <v>594</v>
      </c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</row>
    <row r="287" spans="1:12" s="402" customFormat="1" ht="18.75">
      <c r="A287" s="169"/>
      <c r="B287" s="171" t="s">
        <v>595</v>
      </c>
      <c r="C287" s="169"/>
      <c r="D287" s="169"/>
      <c r="E287" s="169"/>
      <c r="F287" s="169"/>
      <c r="G287" s="169"/>
      <c r="H287" s="169"/>
      <c r="I287" s="169"/>
      <c r="J287" s="169"/>
      <c r="K287" s="169" t="s">
        <v>1999</v>
      </c>
      <c r="L287" s="169"/>
    </row>
    <row r="288" spans="1:12" ht="17.25" customHeight="1">
      <c r="A288" s="733" t="s">
        <v>116</v>
      </c>
      <c r="B288" s="733"/>
      <c r="C288" s="733"/>
      <c r="D288" s="733"/>
      <c r="E288" s="733"/>
      <c r="F288" s="733"/>
      <c r="G288" s="733"/>
      <c r="H288" s="733"/>
      <c r="I288" s="733"/>
      <c r="J288" s="733"/>
      <c r="K288" s="733"/>
      <c r="L288" s="733"/>
    </row>
    <row r="289" spans="1:12" ht="17.25" customHeight="1">
      <c r="A289" s="733" t="s">
        <v>596</v>
      </c>
      <c r="B289" s="733"/>
      <c r="C289" s="733"/>
      <c r="D289" s="733"/>
      <c r="E289" s="733"/>
      <c r="F289" s="733"/>
      <c r="G289" s="733"/>
      <c r="H289" s="733"/>
      <c r="I289" s="733"/>
      <c r="J289" s="733"/>
      <c r="K289" s="733"/>
      <c r="L289" s="733"/>
    </row>
    <row r="290" spans="1:12" ht="18.75">
      <c r="A290" s="48"/>
      <c r="B290" s="734" t="s">
        <v>3</v>
      </c>
      <c r="C290" s="734" t="s">
        <v>4</v>
      </c>
      <c r="D290" s="64" t="s">
        <v>5</v>
      </c>
      <c r="E290" s="737" t="s">
        <v>7</v>
      </c>
      <c r="F290" s="738"/>
      <c r="G290" s="738"/>
      <c r="H290" s="738"/>
      <c r="I290" s="738"/>
      <c r="J290" s="4" t="s">
        <v>249</v>
      </c>
      <c r="K290" s="130" t="s">
        <v>251</v>
      </c>
      <c r="L290" s="107" t="s">
        <v>253</v>
      </c>
    </row>
    <row r="291" spans="1:12" ht="18.75">
      <c r="A291" s="5" t="s">
        <v>2</v>
      </c>
      <c r="B291" s="735"/>
      <c r="C291" s="735"/>
      <c r="D291" s="65" t="s">
        <v>6</v>
      </c>
      <c r="E291" s="8">
        <v>2566</v>
      </c>
      <c r="F291" s="9">
        <v>2567</v>
      </c>
      <c r="G291" s="230">
        <v>2568</v>
      </c>
      <c r="H291" s="230">
        <v>2569</v>
      </c>
      <c r="I291" s="126">
        <v>2570</v>
      </c>
      <c r="J291" s="124" t="s">
        <v>248</v>
      </c>
      <c r="K291" s="11" t="s">
        <v>252</v>
      </c>
      <c r="L291" s="108" t="s">
        <v>254</v>
      </c>
    </row>
    <row r="292" spans="1:12" ht="18.75">
      <c r="A292" s="66"/>
      <c r="B292" s="736"/>
      <c r="C292" s="736"/>
      <c r="D292" s="66"/>
      <c r="E292" s="13" t="s">
        <v>8</v>
      </c>
      <c r="F292" s="14" t="s">
        <v>8</v>
      </c>
      <c r="G292" s="14" t="s">
        <v>8</v>
      </c>
      <c r="H292" s="14" t="s">
        <v>8</v>
      </c>
      <c r="I292" s="127" t="s">
        <v>8</v>
      </c>
      <c r="J292" s="15"/>
      <c r="K292" s="133"/>
      <c r="L292" s="131"/>
    </row>
    <row r="293" spans="1:12" ht="15.75">
      <c r="A293" s="68">
        <v>32</v>
      </c>
      <c r="B293" s="26" t="s">
        <v>1575</v>
      </c>
      <c r="C293" s="175" t="s">
        <v>598</v>
      </c>
      <c r="D293" s="26" t="s">
        <v>1548</v>
      </c>
      <c r="F293" s="178"/>
      <c r="G293" s="178"/>
      <c r="H293" s="178"/>
      <c r="I293" s="178">
        <v>225000</v>
      </c>
      <c r="J293" s="62" t="s">
        <v>307</v>
      </c>
      <c r="K293" s="143" t="s">
        <v>117</v>
      </c>
      <c r="L293" s="62" t="s">
        <v>262</v>
      </c>
    </row>
    <row r="294" spans="1:12" ht="15.75">
      <c r="A294" s="25"/>
      <c r="B294" s="26" t="s">
        <v>1576</v>
      </c>
      <c r="C294" s="175" t="s">
        <v>599</v>
      </c>
      <c r="D294" s="26" t="s">
        <v>1577</v>
      </c>
      <c r="E294" s="178"/>
      <c r="F294" s="178"/>
      <c r="G294" s="178"/>
      <c r="H294" s="178"/>
      <c r="I294" s="178"/>
      <c r="J294" s="25" t="s">
        <v>115</v>
      </c>
      <c r="K294" s="26" t="s">
        <v>118</v>
      </c>
      <c r="L294" s="25"/>
    </row>
    <row r="295" spans="1:12" ht="15.75">
      <c r="A295" s="69"/>
      <c r="B295" s="30" t="s">
        <v>1578</v>
      </c>
      <c r="C295" s="30"/>
      <c r="D295" s="71"/>
      <c r="E295" s="219"/>
      <c r="F295" s="219"/>
      <c r="G295" s="219"/>
      <c r="H295" s="219"/>
      <c r="I295" s="351"/>
      <c r="J295" s="25" t="s">
        <v>600</v>
      </c>
      <c r="K295" s="87"/>
      <c r="L295" s="70"/>
    </row>
    <row r="296" spans="1:12" ht="15.75">
      <c r="A296" s="157">
        <v>33</v>
      </c>
      <c r="B296" s="26" t="s">
        <v>1579</v>
      </c>
      <c r="C296" s="175" t="s">
        <v>598</v>
      </c>
      <c r="D296" s="25" t="s">
        <v>1570</v>
      </c>
      <c r="E296" s="145">
        <v>500000</v>
      </c>
      <c r="F296" s="145"/>
      <c r="G296" s="145"/>
      <c r="H296" s="145"/>
      <c r="I296" s="145"/>
      <c r="J296" s="62" t="s">
        <v>307</v>
      </c>
      <c r="K296" s="143" t="s">
        <v>117</v>
      </c>
      <c r="L296" s="62" t="s">
        <v>262</v>
      </c>
    </row>
    <row r="297" spans="1:12" ht="15.75">
      <c r="A297" s="25"/>
      <c r="B297" s="26" t="s">
        <v>1580</v>
      </c>
      <c r="C297" s="175" t="s">
        <v>599</v>
      </c>
      <c r="D297" s="25"/>
      <c r="E297" s="178"/>
      <c r="F297" s="178"/>
      <c r="G297" s="178"/>
      <c r="H297" s="178"/>
      <c r="I297" s="178"/>
      <c r="J297" s="25" t="s">
        <v>115</v>
      </c>
      <c r="K297" s="26" t="s">
        <v>118</v>
      </c>
      <c r="L297" s="25"/>
    </row>
    <row r="298" spans="1:12" ht="15.75">
      <c r="A298" s="52"/>
      <c r="B298" s="30"/>
      <c r="C298" s="30"/>
      <c r="D298" s="52"/>
      <c r="E298" s="302"/>
      <c r="F298" s="302"/>
      <c r="G298" s="302"/>
      <c r="H298" s="302"/>
      <c r="I298" s="302"/>
      <c r="J298" s="52" t="s">
        <v>600</v>
      </c>
      <c r="K298" s="30"/>
      <c r="L298" s="30"/>
    </row>
    <row r="299" spans="1:12" ht="15.75">
      <c r="A299" s="61">
        <v>34</v>
      </c>
      <c r="B299" s="143" t="s">
        <v>1702</v>
      </c>
      <c r="C299" s="175" t="s">
        <v>598</v>
      </c>
      <c r="D299" s="62" t="s">
        <v>1570</v>
      </c>
      <c r="F299" s="145">
        <v>400000</v>
      </c>
      <c r="G299" s="145"/>
      <c r="H299" s="145"/>
      <c r="I299" s="145"/>
      <c r="J299" s="62" t="s">
        <v>307</v>
      </c>
      <c r="K299" s="143" t="s">
        <v>117</v>
      </c>
      <c r="L299" s="62" t="s">
        <v>262</v>
      </c>
    </row>
    <row r="300" spans="1:12" ht="15.75">
      <c r="A300" s="25"/>
      <c r="B300" s="26" t="s">
        <v>1701</v>
      </c>
      <c r="C300" s="175" t="s">
        <v>599</v>
      </c>
      <c r="D300" s="26"/>
      <c r="E300" s="178"/>
      <c r="F300" s="178"/>
      <c r="G300" s="178"/>
      <c r="H300" s="178"/>
      <c r="I300" s="178"/>
      <c r="J300" s="25" t="s">
        <v>115</v>
      </c>
      <c r="K300" s="26" t="s">
        <v>118</v>
      </c>
      <c r="L300" s="25"/>
    </row>
    <row r="301" spans="1:12" ht="15.75">
      <c r="A301" s="52"/>
      <c r="B301" s="30"/>
      <c r="C301" s="52"/>
      <c r="D301" s="30"/>
      <c r="E301" s="302"/>
      <c r="F301" s="302"/>
      <c r="G301" s="302"/>
      <c r="H301" s="302"/>
      <c r="I301" s="302"/>
      <c r="J301" s="52" t="s">
        <v>600</v>
      </c>
      <c r="K301" s="52"/>
      <c r="L301" s="52"/>
    </row>
    <row r="302" spans="1:12" ht="15.75">
      <c r="A302" s="61">
        <v>35</v>
      </c>
      <c r="B302" s="143" t="s">
        <v>1700</v>
      </c>
      <c r="C302" s="175" t="s">
        <v>598</v>
      </c>
      <c r="D302" s="143" t="s">
        <v>1558</v>
      </c>
      <c r="F302" s="145">
        <v>87000</v>
      </c>
      <c r="G302" s="145"/>
      <c r="H302" s="145"/>
      <c r="I302" s="145"/>
      <c r="J302" s="62" t="s">
        <v>307</v>
      </c>
      <c r="K302" s="143" t="s">
        <v>117</v>
      </c>
      <c r="L302" s="62" t="s">
        <v>262</v>
      </c>
    </row>
    <row r="303" spans="1:12" ht="15.75">
      <c r="A303" s="25"/>
      <c r="B303" s="26" t="s">
        <v>1699</v>
      </c>
      <c r="C303" s="175" t="s">
        <v>599</v>
      </c>
      <c r="D303" s="26" t="s">
        <v>1581</v>
      </c>
      <c r="E303" s="178"/>
      <c r="F303" s="178"/>
      <c r="G303" s="178"/>
      <c r="H303" s="178"/>
      <c r="I303" s="178"/>
      <c r="J303" s="25" t="s">
        <v>115</v>
      </c>
      <c r="K303" s="26" t="s">
        <v>118</v>
      </c>
      <c r="L303" s="25"/>
    </row>
    <row r="304" spans="1:12" ht="15.75">
      <c r="A304" s="52"/>
      <c r="B304" s="30"/>
      <c r="C304" s="30"/>
      <c r="D304" s="30"/>
      <c r="E304" s="302"/>
      <c r="F304" s="302"/>
      <c r="G304" s="302"/>
      <c r="H304" s="302"/>
      <c r="I304" s="302"/>
      <c r="J304" s="52" t="s">
        <v>600</v>
      </c>
      <c r="K304" s="30"/>
      <c r="L304" s="52"/>
    </row>
    <row r="305" spans="1:12" ht="15.75">
      <c r="A305" s="61">
        <v>36</v>
      </c>
      <c r="B305" s="143" t="s">
        <v>1698</v>
      </c>
      <c r="C305" s="175" t="s">
        <v>598</v>
      </c>
      <c r="D305" s="143" t="s">
        <v>1558</v>
      </c>
      <c r="F305" s="145"/>
      <c r="G305" s="145">
        <v>110000</v>
      </c>
      <c r="H305" s="145"/>
      <c r="I305" s="145"/>
      <c r="J305" s="62" t="s">
        <v>307</v>
      </c>
      <c r="K305" s="143" t="s">
        <v>117</v>
      </c>
      <c r="L305" s="62" t="s">
        <v>262</v>
      </c>
    </row>
    <row r="306" spans="1:12" ht="15.75">
      <c r="A306" s="69"/>
      <c r="B306" s="26" t="s">
        <v>1697</v>
      </c>
      <c r="C306" s="175" t="s">
        <v>599</v>
      </c>
      <c r="D306" s="26" t="s">
        <v>1582</v>
      </c>
      <c r="E306" s="219"/>
      <c r="F306" s="219"/>
      <c r="G306" s="219"/>
      <c r="H306" s="219"/>
      <c r="I306" s="219"/>
      <c r="J306" s="25" t="s">
        <v>115</v>
      </c>
      <c r="K306" s="26" t="s">
        <v>118</v>
      </c>
      <c r="L306" s="70"/>
    </row>
    <row r="307" spans="1:12" ht="15.75">
      <c r="A307" s="66"/>
      <c r="B307" s="149"/>
      <c r="C307" s="71"/>
      <c r="D307" s="30"/>
      <c r="E307" s="405"/>
      <c r="F307" s="405"/>
      <c r="G307" s="405"/>
      <c r="H307" s="405"/>
      <c r="I307" s="405"/>
      <c r="J307" s="52" t="s">
        <v>600</v>
      </c>
      <c r="K307" s="71"/>
      <c r="L307" s="71"/>
    </row>
    <row r="308" spans="1:12" ht="15.75">
      <c r="A308" s="67">
        <v>37</v>
      </c>
      <c r="B308" s="26" t="s">
        <v>1583</v>
      </c>
      <c r="C308" s="175" t="s">
        <v>598</v>
      </c>
      <c r="D308" s="26" t="s">
        <v>1584</v>
      </c>
      <c r="F308" s="178"/>
      <c r="G308" s="178"/>
      <c r="H308" s="178">
        <v>260000</v>
      </c>
      <c r="I308" s="178"/>
      <c r="J308" s="62" t="s">
        <v>307</v>
      </c>
      <c r="K308" s="26" t="s">
        <v>117</v>
      </c>
      <c r="L308" s="62" t="s">
        <v>262</v>
      </c>
    </row>
    <row r="309" spans="1:12" ht="15.75">
      <c r="A309" s="25"/>
      <c r="B309" s="26"/>
      <c r="C309" s="175" t="s">
        <v>599</v>
      </c>
      <c r="D309" s="26" t="s">
        <v>1574</v>
      </c>
      <c r="E309" s="178"/>
      <c r="F309" s="178"/>
      <c r="G309" s="178"/>
      <c r="H309" s="178"/>
      <c r="I309" s="178"/>
      <c r="J309" s="25" t="s">
        <v>115</v>
      </c>
      <c r="K309" s="26" t="s">
        <v>118</v>
      </c>
      <c r="L309" s="25"/>
    </row>
    <row r="310" spans="1:12" ht="15.75">
      <c r="A310" s="66"/>
      <c r="B310" s="72"/>
      <c r="C310" s="71"/>
      <c r="D310" s="71"/>
      <c r="E310" s="405"/>
      <c r="F310" s="405"/>
      <c r="G310" s="405"/>
      <c r="H310" s="405"/>
      <c r="I310" s="405"/>
      <c r="J310" s="52" t="s">
        <v>600</v>
      </c>
      <c r="K310" s="71"/>
      <c r="L310" s="71"/>
    </row>
    <row r="311" spans="1:12" ht="15.75">
      <c r="A311" s="61">
        <v>38</v>
      </c>
      <c r="B311" s="143" t="s">
        <v>1696</v>
      </c>
      <c r="C311" s="175" t="s">
        <v>598</v>
      </c>
      <c r="D311" s="143" t="s">
        <v>1585</v>
      </c>
      <c r="F311" s="145"/>
      <c r="G311" s="145"/>
      <c r="H311" s="145"/>
      <c r="I311" s="145">
        <v>30000</v>
      </c>
      <c r="J311" s="62" t="s">
        <v>307</v>
      </c>
      <c r="K311" s="143" t="s">
        <v>117</v>
      </c>
      <c r="L311" s="62" t="s">
        <v>262</v>
      </c>
    </row>
    <row r="312" spans="1:12" ht="15.75">
      <c r="A312" s="25"/>
      <c r="B312" s="26" t="s">
        <v>1695</v>
      </c>
      <c r="C312" s="175" t="s">
        <v>599</v>
      </c>
      <c r="D312" s="26" t="s">
        <v>1586</v>
      </c>
      <c r="E312" s="178"/>
      <c r="F312" s="178"/>
      <c r="G312" s="178"/>
      <c r="H312" s="178"/>
      <c r="I312" s="178"/>
      <c r="J312" s="25" t="s">
        <v>115</v>
      </c>
      <c r="K312" s="26" t="s">
        <v>118</v>
      </c>
      <c r="L312" s="25"/>
    </row>
    <row r="313" spans="1:12" ht="15.75">
      <c r="A313" s="52"/>
      <c r="B313" s="30"/>
      <c r="C313" s="30"/>
      <c r="D313" s="30"/>
      <c r="E313" s="302"/>
      <c r="F313" s="302"/>
      <c r="G313" s="302"/>
      <c r="H313" s="302"/>
      <c r="I313" s="302"/>
      <c r="J313" s="52" t="s">
        <v>600</v>
      </c>
      <c r="K313" s="30"/>
      <c r="L313" s="30"/>
    </row>
    <row r="314" spans="1:12" ht="15.75">
      <c r="A314" s="61">
        <v>39</v>
      </c>
      <c r="B314" s="143" t="s">
        <v>1587</v>
      </c>
      <c r="C314" s="175" t="s">
        <v>598</v>
      </c>
      <c r="D314" s="143" t="s">
        <v>1588</v>
      </c>
      <c r="F314" s="145"/>
      <c r="G314" s="145"/>
      <c r="H314" s="145"/>
      <c r="I314" s="145">
        <v>50000</v>
      </c>
      <c r="J314" s="62" t="s">
        <v>307</v>
      </c>
      <c r="K314" s="143" t="s">
        <v>117</v>
      </c>
      <c r="L314" s="62" t="s">
        <v>262</v>
      </c>
    </row>
    <row r="315" spans="1:12" ht="15.75">
      <c r="A315" s="25"/>
      <c r="B315" s="26" t="s">
        <v>1589</v>
      </c>
      <c r="C315" s="175" t="s">
        <v>599</v>
      </c>
      <c r="D315" s="26" t="s">
        <v>1590</v>
      </c>
      <c r="E315" s="178"/>
      <c r="F315" s="178"/>
      <c r="G315" s="178"/>
      <c r="H315" s="178"/>
      <c r="I315" s="178"/>
      <c r="J315" s="25" t="s">
        <v>115</v>
      </c>
      <c r="K315" s="26" t="s">
        <v>118</v>
      </c>
      <c r="L315" s="70"/>
    </row>
    <row r="316" spans="1:12" ht="15.75">
      <c r="A316" s="52"/>
      <c r="B316" s="30"/>
      <c r="C316" s="30"/>
      <c r="D316" s="30"/>
      <c r="E316" s="302"/>
      <c r="F316" s="302"/>
      <c r="G316" s="302"/>
      <c r="H316" s="302"/>
      <c r="I316" s="302"/>
      <c r="J316" s="52" t="s">
        <v>600</v>
      </c>
      <c r="K316" s="71"/>
      <c r="L316" s="71"/>
    </row>
    <row r="317" spans="1:12" ht="15.75">
      <c r="A317" s="61">
        <v>40</v>
      </c>
      <c r="B317" s="143" t="s">
        <v>1694</v>
      </c>
      <c r="C317" s="175" t="s">
        <v>598</v>
      </c>
      <c r="D317" s="143" t="s">
        <v>1591</v>
      </c>
      <c r="E317" s="145">
        <v>240000</v>
      </c>
      <c r="F317" s="145"/>
      <c r="G317" s="145"/>
      <c r="H317" s="145"/>
      <c r="I317" s="145"/>
      <c r="J317" s="62" t="s">
        <v>307</v>
      </c>
      <c r="K317" s="143" t="s">
        <v>117</v>
      </c>
      <c r="L317" s="62" t="s">
        <v>262</v>
      </c>
    </row>
    <row r="318" spans="1:12" ht="15.75">
      <c r="A318" s="69"/>
      <c r="B318" s="26" t="s">
        <v>1693</v>
      </c>
      <c r="C318" s="175" t="s">
        <v>599</v>
      </c>
      <c r="D318" s="26" t="s">
        <v>1590</v>
      </c>
      <c r="E318" s="178"/>
      <c r="F318" s="219"/>
      <c r="G318" s="219"/>
      <c r="H318" s="219"/>
      <c r="I318" s="178"/>
      <c r="J318" s="25" t="s">
        <v>115</v>
      </c>
      <c r="K318" s="26" t="s">
        <v>118</v>
      </c>
      <c r="L318" s="25"/>
    </row>
    <row r="319" spans="1:12" ht="15.75">
      <c r="A319" s="66"/>
      <c r="B319" s="71"/>
      <c r="C319" s="71"/>
      <c r="D319" s="71"/>
      <c r="E319" s="405"/>
      <c r="F319" s="405"/>
      <c r="G319" s="405"/>
      <c r="H319" s="405"/>
      <c r="I319" s="405"/>
      <c r="J319" s="52" t="s">
        <v>600</v>
      </c>
      <c r="K319" s="52"/>
      <c r="L319" s="52"/>
    </row>
    <row r="320" spans="1:12" ht="15.75">
      <c r="A320" s="73"/>
      <c r="B320" s="74"/>
      <c r="C320" s="74"/>
      <c r="D320" s="74"/>
      <c r="E320" s="466"/>
      <c r="F320" s="466"/>
      <c r="G320" s="466"/>
      <c r="H320" s="466"/>
      <c r="I320" s="466"/>
      <c r="J320" s="83"/>
      <c r="K320" s="83"/>
      <c r="L320" s="83"/>
    </row>
    <row r="321" spans="1:12" ht="15.75">
      <c r="A321" s="73"/>
      <c r="B321" s="74"/>
      <c r="C321" s="74"/>
      <c r="D321" s="74"/>
      <c r="E321" s="466"/>
      <c r="F321" s="466"/>
      <c r="G321" s="466"/>
      <c r="H321" s="466"/>
      <c r="I321" s="466"/>
      <c r="J321" s="83"/>
      <c r="K321" s="83"/>
      <c r="L321" s="83"/>
    </row>
    <row r="322" spans="1:12" ht="15.75">
      <c r="A322" s="73"/>
      <c r="B322" s="74"/>
      <c r="C322" s="74"/>
      <c r="D322" s="74"/>
      <c r="E322" s="466"/>
      <c r="F322" s="466"/>
      <c r="G322" s="466"/>
      <c r="H322" s="466"/>
      <c r="I322" s="466"/>
      <c r="J322" s="83"/>
      <c r="K322" s="83"/>
      <c r="L322" s="83"/>
    </row>
    <row r="323" spans="1:12" ht="18.75">
      <c r="A323" s="169"/>
      <c r="B323" s="171" t="s">
        <v>594</v>
      </c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</row>
    <row r="324" spans="1:12" ht="18.75">
      <c r="A324" s="169"/>
      <c r="B324" s="171" t="s">
        <v>595</v>
      </c>
      <c r="C324" s="169"/>
      <c r="D324" s="169"/>
      <c r="E324" s="169"/>
      <c r="F324" s="169"/>
      <c r="G324" s="169"/>
      <c r="H324" s="169"/>
      <c r="I324" s="169"/>
      <c r="J324" s="169"/>
      <c r="K324" s="169" t="s">
        <v>1999</v>
      </c>
      <c r="L324" s="169"/>
    </row>
    <row r="325" spans="1:12" ht="20.25">
      <c r="A325" s="733" t="s">
        <v>116</v>
      </c>
      <c r="B325" s="733"/>
      <c r="C325" s="733"/>
      <c r="D325" s="733"/>
      <c r="E325" s="733"/>
      <c r="F325" s="733"/>
      <c r="G325" s="733"/>
      <c r="H325" s="733"/>
      <c r="I325" s="733"/>
      <c r="J325" s="733"/>
      <c r="K325" s="733"/>
      <c r="L325" s="733"/>
    </row>
    <row r="326" spans="1:12" ht="20.25">
      <c r="A326" s="733" t="s">
        <v>596</v>
      </c>
      <c r="B326" s="733"/>
      <c r="C326" s="733"/>
      <c r="D326" s="733"/>
      <c r="E326" s="733"/>
      <c r="F326" s="733"/>
      <c r="G326" s="733"/>
      <c r="H326" s="733"/>
      <c r="I326" s="733"/>
      <c r="J326" s="733"/>
      <c r="K326" s="733"/>
      <c r="L326" s="733"/>
    </row>
    <row r="327" spans="1:12" ht="18.75">
      <c r="A327" s="48"/>
      <c r="B327" s="734" t="s">
        <v>3</v>
      </c>
      <c r="C327" s="734" t="s">
        <v>4</v>
      </c>
      <c r="D327" s="64" t="s">
        <v>5</v>
      </c>
      <c r="E327" s="737" t="s">
        <v>7</v>
      </c>
      <c r="F327" s="738"/>
      <c r="G327" s="738"/>
      <c r="H327" s="738"/>
      <c r="I327" s="738"/>
      <c r="J327" s="4" t="s">
        <v>249</v>
      </c>
      <c r="K327" s="130" t="s">
        <v>251</v>
      </c>
      <c r="L327" s="107" t="s">
        <v>253</v>
      </c>
    </row>
    <row r="328" spans="1:12" ht="18.75">
      <c r="A328" s="5" t="s">
        <v>2</v>
      </c>
      <c r="B328" s="735"/>
      <c r="C328" s="735"/>
      <c r="D328" s="65" t="s">
        <v>6</v>
      </c>
      <c r="E328" s="8">
        <v>2566</v>
      </c>
      <c r="F328" s="9">
        <v>2567</v>
      </c>
      <c r="G328" s="230">
        <v>2568</v>
      </c>
      <c r="H328" s="230">
        <v>2569</v>
      </c>
      <c r="I328" s="126">
        <v>2570</v>
      </c>
      <c r="J328" s="124" t="s">
        <v>248</v>
      </c>
      <c r="K328" s="11" t="s">
        <v>252</v>
      </c>
      <c r="L328" s="108" t="s">
        <v>254</v>
      </c>
    </row>
    <row r="329" spans="1:12" ht="18.75">
      <c r="A329" s="66"/>
      <c r="B329" s="736"/>
      <c r="C329" s="736"/>
      <c r="D329" s="66"/>
      <c r="E329" s="13" t="s">
        <v>8</v>
      </c>
      <c r="F329" s="14" t="s">
        <v>8</v>
      </c>
      <c r="G329" s="14" t="s">
        <v>8</v>
      </c>
      <c r="H329" s="14" t="s">
        <v>8</v>
      </c>
      <c r="I329" s="127" t="s">
        <v>8</v>
      </c>
      <c r="J329" s="15"/>
      <c r="K329" s="133"/>
      <c r="L329" s="131"/>
    </row>
    <row r="330" spans="1:12" ht="15.75">
      <c r="A330" s="61">
        <v>41</v>
      </c>
      <c r="B330" s="143" t="s">
        <v>1592</v>
      </c>
      <c r="C330" s="175" t="s">
        <v>598</v>
      </c>
      <c r="D330" s="143" t="s">
        <v>1593</v>
      </c>
      <c r="F330" s="145">
        <v>250000</v>
      </c>
      <c r="G330" s="145"/>
      <c r="H330" s="145"/>
      <c r="I330" s="145"/>
      <c r="J330" s="62" t="s">
        <v>307</v>
      </c>
      <c r="K330" s="143" t="s">
        <v>117</v>
      </c>
      <c r="L330" s="62" t="s">
        <v>262</v>
      </c>
    </row>
    <row r="331" spans="1:12" ht="15.75">
      <c r="A331" s="25"/>
      <c r="B331" s="26" t="s">
        <v>1594</v>
      </c>
      <c r="C331" s="175" t="s">
        <v>599</v>
      </c>
      <c r="D331" s="26" t="s">
        <v>1595</v>
      </c>
      <c r="E331" s="178"/>
      <c r="F331" s="178"/>
      <c r="G331" s="178"/>
      <c r="H331" s="178"/>
      <c r="I331" s="178"/>
      <c r="J331" s="25" t="s">
        <v>115</v>
      </c>
      <c r="K331" s="26" t="s">
        <v>118</v>
      </c>
      <c r="L331" s="25" t="s">
        <v>1596</v>
      </c>
    </row>
    <row r="332" spans="1:12" ht="15.75">
      <c r="A332" s="91"/>
      <c r="B332" s="30"/>
      <c r="C332" s="52"/>
      <c r="D332" s="30"/>
      <c r="E332" s="302"/>
      <c r="F332" s="302"/>
      <c r="G332" s="302"/>
      <c r="H332" s="302"/>
      <c r="I332" s="302"/>
      <c r="J332" s="52" t="s">
        <v>600</v>
      </c>
      <c r="K332" s="52"/>
      <c r="L332" s="52"/>
    </row>
    <row r="333" spans="1:12" ht="15.75">
      <c r="A333" s="61">
        <v>42</v>
      </c>
      <c r="B333" s="143" t="s">
        <v>1597</v>
      </c>
      <c r="C333" s="175" t="s">
        <v>598</v>
      </c>
      <c r="D333" s="143" t="s">
        <v>1588</v>
      </c>
      <c r="F333" s="145"/>
      <c r="G333" s="145"/>
      <c r="H333" s="145"/>
      <c r="I333" s="145">
        <v>50000</v>
      </c>
      <c r="J333" s="62" t="s">
        <v>307</v>
      </c>
      <c r="K333" s="143" t="s">
        <v>117</v>
      </c>
      <c r="L333" s="62" t="s">
        <v>262</v>
      </c>
    </row>
    <row r="334" spans="1:12" ht="15.75">
      <c r="A334" s="68"/>
      <c r="B334" s="26"/>
      <c r="C334" s="175" t="s">
        <v>599</v>
      </c>
      <c r="D334" s="26" t="s">
        <v>1598</v>
      </c>
      <c r="E334" s="178"/>
      <c r="F334" s="178"/>
      <c r="G334" s="178"/>
      <c r="H334" s="178"/>
      <c r="I334" s="178"/>
      <c r="J334" s="25" t="s">
        <v>115</v>
      </c>
      <c r="K334" s="26" t="s">
        <v>118</v>
      </c>
      <c r="L334" s="25"/>
    </row>
    <row r="335" spans="1:12" ht="15.75">
      <c r="A335" s="91"/>
      <c r="B335" s="30"/>
      <c r="C335" s="52"/>
      <c r="D335" s="30"/>
      <c r="E335" s="302"/>
      <c r="F335" s="302"/>
      <c r="G335" s="302"/>
      <c r="H335" s="302"/>
      <c r="I335" s="302"/>
      <c r="J335" s="52" t="s">
        <v>600</v>
      </c>
      <c r="K335" s="52"/>
      <c r="L335" s="52"/>
    </row>
    <row r="336" spans="1:12" ht="15.75">
      <c r="A336" s="61">
        <v>43</v>
      </c>
      <c r="B336" s="143" t="s">
        <v>1692</v>
      </c>
      <c r="C336" s="175" t="s">
        <v>598</v>
      </c>
      <c r="D336" s="62" t="s">
        <v>1599</v>
      </c>
      <c r="F336" s="145"/>
      <c r="G336" s="145"/>
      <c r="H336" s="145"/>
      <c r="I336" s="145">
        <v>750000</v>
      </c>
      <c r="J336" s="62" t="s">
        <v>307</v>
      </c>
      <c r="K336" s="143" t="s">
        <v>117</v>
      </c>
      <c r="L336" s="62" t="s">
        <v>262</v>
      </c>
    </row>
    <row r="337" spans="1:12" ht="15.75">
      <c r="A337" s="69"/>
      <c r="B337" s="70" t="s">
        <v>1691</v>
      </c>
      <c r="C337" s="175" t="s">
        <v>599</v>
      </c>
      <c r="D337" s="26"/>
      <c r="E337" s="178"/>
      <c r="F337" s="178"/>
      <c r="G337" s="178"/>
      <c r="H337" s="178"/>
      <c r="I337" s="219"/>
      <c r="J337" s="25" t="s">
        <v>115</v>
      </c>
      <c r="K337" s="26" t="s">
        <v>118</v>
      </c>
      <c r="L337" s="25" t="s">
        <v>1600</v>
      </c>
    </row>
    <row r="338" spans="1:12" ht="15.75">
      <c r="A338" s="52"/>
      <c r="B338" s="30"/>
      <c r="C338" s="30"/>
      <c r="D338" s="30"/>
      <c r="E338" s="302"/>
      <c r="F338" s="302"/>
      <c r="G338" s="302"/>
      <c r="H338" s="302"/>
      <c r="I338" s="302"/>
      <c r="J338" s="52" t="s">
        <v>600</v>
      </c>
      <c r="K338" s="30"/>
      <c r="L338" s="52"/>
    </row>
    <row r="339" spans="1:12" ht="15.75">
      <c r="A339" s="62">
        <v>44</v>
      </c>
      <c r="B339" s="143" t="s">
        <v>1601</v>
      </c>
      <c r="C339" s="175" t="s">
        <v>598</v>
      </c>
      <c r="D339" s="143" t="s">
        <v>1602</v>
      </c>
      <c r="E339" s="145">
        <v>100000</v>
      </c>
      <c r="F339" s="145"/>
      <c r="G339" s="145"/>
      <c r="H339" s="145"/>
      <c r="I339" s="145"/>
      <c r="J339" s="62" t="s">
        <v>307</v>
      </c>
      <c r="K339" s="143" t="s">
        <v>117</v>
      </c>
      <c r="L339" s="62" t="s">
        <v>262</v>
      </c>
    </row>
    <row r="340" spans="1:12" ht="15.75">
      <c r="A340" s="25"/>
      <c r="B340" s="26" t="s">
        <v>1603</v>
      </c>
      <c r="C340" s="175" t="s">
        <v>599</v>
      </c>
      <c r="D340" s="26" t="s">
        <v>1554</v>
      </c>
      <c r="E340" s="178"/>
      <c r="F340" s="178"/>
      <c r="G340" s="178"/>
      <c r="H340" s="178"/>
      <c r="I340" s="178"/>
      <c r="J340" s="25" t="s">
        <v>115</v>
      </c>
      <c r="K340" s="26" t="s">
        <v>118</v>
      </c>
      <c r="L340" s="25"/>
    </row>
    <row r="341" spans="1:12" ht="15.75">
      <c r="A341" s="25"/>
      <c r="B341" s="26" t="s">
        <v>1604</v>
      </c>
      <c r="C341" s="26"/>
      <c r="D341" s="26"/>
      <c r="E341" s="178"/>
      <c r="F341" s="178"/>
      <c r="G341" s="178"/>
      <c r="H341" s="178"/>
      <c r="I341" s="178"/>
      <c r="J341" s="25" t="s">
        <v>600</v>
      </c>
      <c r="K341" s="70"/>
      <c r="L341" s="70"/>
    </row>
    <row r="342" spans="1:12" ht="15.75">
      <c r="A342" s="52"/>
      <c r="B342" s="30"/>
      <c r="C342" s="30"/>
      <c r="D342" s="30"/>
      <c r="E342" s="420"/>
      <c r="F342" s="302"/>
      <c r="G342" s="420"/>
      <c r="H342" s="420"/>
      <c r="I342" s="420"/>
      <c r="J342" s="93"/>
      <c r="K342" s="71"/>
      <c r="L342" s="71"/>
    </row>
    <row r="343" spans="1:12" ht="15.75">
      <c r="A343" s="62">
        <v>45</v>
      </c>
      <c r="B343" s="143" t="s">
        <v>1690</v>
      </c>
      <c r="C343" s="175" t="s">
        <v>598</v>
      </c>
      <c r="D343" s="143" t="s">
        <v>1558</v>
      </c>
      <c r="F343" s="226">
        <v>80000</v>
      </c>
      <c r="G343" s="226"/>
      <c r="H343" s="226"/>
      <c r="I343" s="226"/>
      <c r="J343" s="62" t="s">
        <v>307</v>
      </c>
      <c r="K343" s="143" t="s">
        <v>117</v>
      </c>
      <c r="L343" s="62" t="s">
        <v>262</v>
      </c>
    </row>
    <row r="344" spans="1:12" ht="15.75">
      <c r="A344" s="25"/>
      <c r="B344" s="26" t="s">
        <v>1689</v>
      </c>
      <c r="C344" s="175" t="s">
        <v>599</v>
      </c>
      <c r="D344" s="26" t="s">
        <v>1605</v>
      </c>
      <c r="E344" s="351"/>
      <c r="F344" s="178"/>
      <c r="G344" s="351"/>
      <c r="H344" s="351"/>
      <c r="I344" s="351"/>
      <c r="J344" s="25" t="s">
        <v>115</v>
      </c>
      <c r="K344" s="26" t="s">
        <v>118</v>
      </c>
      <c r="L344" s="70"/>
    </row>
    <row r="345" spans="1:12" ht="15.75">
      <c r="A345" s="52"/>
      <c r="B345" s="30"/>
      <c r="C345" s="30"/>
      <c r="D345" s="30"/>
      <c r="E345" s="420"/>
      <c r="F345" s="302"/>
      <c r="G345" s="420"/>
      <c r="H345" s="420"/>
      <c r="I345" s="420"/>
      <c r="J345" s="52" t="s">
        <v>600</v>
      </c>
      <c r="K345" s="71"/>
      <c r="L345" s="71"/>
    </row>
    <row r="346" spans="1:12" ht="15.75">
      <c r="A346" s="68">
        <v>46</v>
      </c>
      <c r="B346" s="26" t="s">
        <v>1606</v>
      </c>
      <c r="C346" s="175" t="s">
        <v>598</v>
      </c>
      <c r="D346" s="26" t="s">
        <v>1607</v>
      </c>
      <c r="F346" s="178"/>
      <c r="G346" s="351">
        <v>120000</v>
      </c>
      <c r="H346" s="351"/>
      <c r="I346" s="351"/>
      <c r="J346" s="62" t="s">
        <v>307</v>
      </c>
      <c r="K346" s="143" t="s">
        <v>117</v>
      </c>
      <c r="L346" s="62" t="s">
        <v>262</v>
      </c>
    </row>
    <row r="347" spans="1:12" ht="15.75">
      <c r="A347" s="25"/>
      <c r="B347" s="26" t="s">
        <v>1608</v>
      </c>
      <c r="C347" s="175" t="s">
        <v>599</v>
      </c>
      <c r="D347" s="26" t="s">
        <v>1609</v>
      </c>
      <c r="E347" s="351"/>
      <c r="F347" s="178"/>
      <c r="G347" s="351"/>
      <c r="H347" s="351"/>
      <c r="I347" s="351"/>
      <c r="J347" s="25" t="s">
        <v>115</v>
      </c>
      <c r="K347" s="26" t="s">
        <v>118</v>
      </c>
      <c r="L347" s="70"/>
    </row>
    <row r="348" spans="1:12" ht="15.75">
      <c r="A348" s="52"/>
      <c r="B348" s="30" t="s">
        <v>1688</v>
      </c>
      <c r="C348" s="30"/>
      <c r="D348" s="30"/>
      <c r="E348" s="420"/>
      <c r="F348" s="302"/>
      <c r="G348" s="420"/>
      <c r="H348" s="420"/>
      <c r="I348" s="420"/>
      <c r="J348" s="52" t="s">
        <v>600</v>
      </c>
      <c r="K348" s="71"/>
      <c r="L348" s="71"/>
    </row>
    <row r="349" spans="1:12" ht="15.75">
      <c r="A349" s="61">
        <v>47</v>
      </c>
      <c r="B349" s="143" t="s">
        <v>1610</v>
      </c>
      <c r="C349" s="175" t="s">
        <v>598</v>
      </c>
      <c r="D349" s="143" t="s">
        <v>1611</v>
      </c>
      <c r="F349" s="145"/>
      <c r="G349" s="145"/>
      <c r="H349" s="145">
        <v>85500</v>
      </c>
      <c r="I349" s="145"/>
      <c r="J349" s="62" t="s">
        <v>307</v>
      </c>
      <c r="K349" s="143" t="s">
        <v>117</v>
      </c>
      <c r="L349" s="62" t="s">
        <v>262</v>
      </c>
    </row>
    <row r="350" spans="1:12" ht="15.75">
      <c r="A350" s="25"/>
      <c r="B350" s="26" t="s">
        <v>1687</v>
      </c>
      <c r="C350" s="175" t="s">
        <v>599</v>
      </c>
      <c r="D350" s="26" t="s">
        <v>1612</v>
      </c>
      <c r="E350" s="178"/>
      <c r="F350" s="178"/>
      <c r="G350" s="178"/>
      <c r="H350" s="178"/>
      <c r="I350" s="178"/>
      <c r="J350" s="25" t="s">
        <v>115</v>
      </c>
      <c r="K350" s="26" t="s">
        <v>118</v>
      </c>
      <c r="L350" s="25"/>
    </row>
    <row r="351" spans="1:12" ht="15.75">
      <c r="A351" s="52"/>
      <c r="B351" s="516" t="s">
        <v>16</v>
      </c>
      <c r="C351" s="30"/>
      <c r="D351" s="30"/>
      <c r="E351" s="52"/>
      <c r="F351" s="302"/>
      <c r="G351" s="302"/>
      <c r="H351" s="302"/>
      <c r="I351" s="302"/>
      <c r="J351" s="52" t="s">
        <v>600</v>
      </c>
      <c r="K351" s="30"/>
      <c r="L351" s="52"/>
    </row>
    <row r="352" spans="1:12" ht="15.75">
      <c r="A352" s="61">
        <v>48</v>
      </c>
      <c r="B352" s="143" t="s">
        <v>1637</v>
      </c>
      <c r="C352" s="175" t="s">
        <v>598</v>
      </c>
      <c r="D352" s="143" t="s">
        <v>1638</v>
      </c>
      <c r="F352" s="62"/>
      <c r="H352" s="145"/>
      <c r="I352" s="145">
        <v>130000</v>
      </c>
      <c r="J352" s="62" t="s">
        <v>307</v>
      </c>
      <c r="K352" s="143" t="s">
        <v>117</v>
      </c>
      <c r="L352" s="62" t="s">
        <v>262</v>
      </c>
    </row>
    <row r="353" spans="1:12" ht="15.75">
      <c r="A353" s="25"/>
      <c r="B353" s="26" t="s">
        <v>1384</v>
      </c>
      <c r="C353" s="175" t="s">
        <v>599</v>
      </c>
      <c r="D353" s="26"/>
      <c r="E353" s="178"/>
      <c r="F353" s="25"/>
      <c r="G353" s="25"/>
      <c r="H353" s="25"/>
      <c r="I353" s="25"/>
      <c r="J353" s="25" t="s">
        <v>115</v>
      </c>
      <c r="K353" s="26" t="s">
        <v>118</v>
      </c>
      <c r="L353" s="25"/>
    </row>
    <row r="354" spans="1:12" ht="15.75">
      <c r="A354" s="52"/>
      <c r="B354" s="30"/>
      <c r="C354" s="30"/>
      <c r="D354" s="52"/>
      <c r="E354" s="302"/>
      <c r="F354" s="52"/>
      <c r="G354" s="52"/>
      <c r="H354" s="52"/>
      <c r="I354" s="52"/>
      <c r="J354" s="52" t="s">
        <v>600</v>
      </c>
      <c r="K354" s="52"/>
      <c r="L354" s="52"/>
    </row>
    <row r="355" spans="1:12" ht="17.25" customHeight="1">
      <c r="A355" s="355"/>
      <c r="B355" s="148"/>
      <c r="C355" s="148"/>
      <c r="D355" s="148"/>
      <c r="E355" s="355"/>
      <c r="F355" s="355"/>
      <c r="G355" s="355"/>
      <c r="H355" s="355"/>
      <c r="I355" s="355"/>
      <c r="J355" s="355"/>
      <c r="K355" s="148"/>
      <c r="L355" s="355"/>
    </row>
    <row r="356" spans="1:12" ht="15.75">
      <c r="A356" s="83"/>
      <c r="B356" s="50"/>
      <c r="C356" s="50"/>
      <c r="D356" s="50"/>
      <c r="E356" s="83"/>
      <c r="F356" s="83"/>
      <c r="G356" s="83"/>
      <c r="H356" s="83"/>
      <c r="I356" s="83"/>
      <c r="J356" s="83"/>
      <c r="K356" s="50"/>
      <c r="L356" s="83"/>
    </row>
    <row r="357" spans="1:12" ht="15.75" customHeight="1">
      <c r="A357" s="83"/>
      <c r="B357" s="50"/>
      <c r="C357" s="50"/>
      <c r="D357" s="50"/>
      <c r="E357" s="83"/>
      <c r="F357" s="83"/>
      <c r="G357" s="83"/>
      <c r="H357" s="83"/>
      <c r="I357" s="83"/>
      <c r="J357" s="83"/>
      <c r="K357" s="50"/>
      <c r="L357" s="83"/>
    </row>
    <row r="358" spans="1:12" ht="15.75" customHeight="1">
      <c r="A358" s="83"/>
      <c r="B358" s="50"/>
      <c r="C358" s="50"/>
      <c r="D358" s="50"/>
      <c r="E358" s="83"/>
      <c r="F358" s="83"/>
      <c r="G358" s="83"/>
      <c r="H358" s="83"/>
      <c r="I358" s="83"/>
      <c r="J358" s="83"/>
      <c r="K358" s="50"/>
      <c r="L358" s="83"/>
    </row>
    <row r="359" spans="1:12" ht="18.75">
      <c r="A359" s="169"/>
      <c r="B359" s="171" t="s">
        <v>594</v>
      </c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</row>
    <row r="360" spans="1:12" ht="18.75">
      <c r="A360" s="169"/>
      <c r="B360" s="171" t="s">
        <v>595</v>
      </c>
      <c r="C360" s="169"/>
      <c r="D360" s="169"/>
      <c r="E360" s="169"/>
      <c r="F360" s="169"/>
      <c r="G360" s="169"/>
      <c r="H360" s="169"/>
      <c r="I360" s="169"/>
      <c r="J360" s="169"/>
      <c r="K360" s="169" t="s">
        <v>1999</v>
      </c>
      <c r="L360" s="169"/>
    </row>
    <row r="361" spans="1:12" ht="16.5" customHeight="1">
      <c r="A361" s="733" t="s">
        <v>116</v>
      </c>
      <c r="B361" s="733"/>
      <c r="C361" s="733"/>
      <c r="D361" s="733"/>
      <c r="E361" s="733"/>
      <c r="F361" s="733"/>
      <c r="G361" s="733"/>
      <c r="H361" s="733"/>
      <c r="I361" s="733"/>
      <c r="J361" s="733"/>
      <c r="K361" s="733"/>
      <c r="L361" s="733"/>
    </row>
    <row r="362" spans="1:12" ht="16.5" customHeight="1">
      <c r="A362" s="733" t="s">
        <v>596</v>
      </c>
      <c r="B362" s="733"/>
      <c r="C362" s="733"/>
      <c r="D362" s="733"/>
      <c r="E362" s="733"/>
      <c r="F362" s="733"/>
      <c r="G362" s="733"/>
      <c r="H362" s="733"/>
      <c r="I362" s="733"/>
      <c r="J362" s="733"/>
      <c r="K362" s="733"/>
      <c r="L362" s="733"/>
    </row>
    <row r="363" spans="1:12" ht="18.75">
      <c r="A363" s="48"/>
      <c r="B363" s="734" t="s">
        <v>3</v>
      </c>
      <c r="C363" s="734" t="s">
        <v>4</v>
      </c>
      <c r="D363" s="64" t="s">
        <v>5</v>
      </c>
      <c r="E363" s="737" t="s">
        <v>7</v>
      </c>
      <c r="F363" s="738"/>
      <c r="G363" s="738"/>
      <c r="H363" s="738"/>
      <c r="I363" s="738"/>
      <c r="J363" s="4" t="s">
        <v>249</v>
      </c>
      <c r="K363" s="130" t="s">
        <v>251</v>
      </c>
      <c r="L363" s="107" t="s">
        <v>253</v>
      </c>
    </row>
    <row r="364" spans="1:12" ht="18.75">
      <c r="A364" s="5" t="s">
        <v>2</v>
      </c>
      <c r="B364" s="735"/>
      <c r="C364" s="735"/>
      <c r="D364" s="65" t="s">
        <v>6</v>
      </c>
      <c r="E364" s="8">
        <v>2566</v>
      </c>
      <c r="F364" s="9">
        <v>2567</v>
      </c>
      <c r="G364" s="230">
        <v>2568</v>
      </c>
      <c r="H364" s="230">
        <v>2569</v>
      </c>
      <c r="I364" s="126">
        <v>2570</v>
      </c>
      <c r="J364" s="124" t="s">
        <v>248</v>
      </c>
      <c r="K364" s="11" t="s">
        <v>252</v>
      </c>
      <c r="L364" s="108" t="s">
        <v>254</v>
      </c>
    </row>
    <row r="365" spans="1:12" ht="18.75">
      <c r="A365" s="66"/>
      <c r="B365" s="736"/>
      <c r="C365" s="736"/>
      <c r="D365" s="66"/>
      <c r="E365" s="13" t="s">
        <v>8</v>
      </c>
      <c r="F365" s="14" t="s">
        <v>8</v>
      </c>
      <c r="G365" s="14" t="s">
        <v>8</v>
      </c>
      <c r="H365" s="14" t="s">
        <v>8</v>
      </c>
      <c r="I365" s="127" t="s">
        <v>8</v>
      </c>
      <c r="J365" s="15"/>
      <c r="K365" s="133"/>
      <c r="L365" s="176"/>
    </row>
    <row r="366" spans="1:12" ht="15.75">
      <c r="A366" s="61">
        <v>49</v>
      </c>
      <c r="B366" s="143" t="s">
        <v>1613</v>
      </c>
      <c r="C366" s="175" t="s">
        <v>598</v>
      </c>
      <c r="D366" s="143" t="s">
        <v>1614</v>
      </c>
      <c r="F366" s="226"/>
      <c r="G366" s="145"/>
      <c r="H366" s="145"/>
      <c r="I366" s="145">
        <v>100000</v>
      </c>
      <c r="J366" s="62" t="s">
        <v>307</v>
      </c>
      <c r="K366" s="295" t="s">
        <v>117</v>
      </c>
      <c r="L366" s="62" t="s">
        <v>262</v>
      </c>
    </row>
    <row r="367" spans="1:12" ht="15.75">
      <c r="A367" s="25"/>
      <c r="B367" s="26" t="s">
        <v>1615</v>
      </c>
      <c r="C367" s="175" t="s">
        <v>599</v>
      </c>
      <c r="D367" s="26"/>
      <c r="E367" s="178"/>
      <c r="F367" s="351"/>
      <c r="G367" s="178"/>
      <c r="H367" s="178"/>
      <c r="I367" s="178"/>
      <c r="J367" s="25" t="s">
        <v>115</v>
      </c>
      <c r="K367" s="291" t="s">
        <v>118</v>
      </c>
      <c r="L367" s="25"/>
    </row>
    <row r="368" spans="1:12" ht="15.75">
      <c r="A368" s="52"/>
      <c r="B368" s="30"/>
      <c r="C368" s="30"/>
      <c r="D368" s="30"/>
      <c r="E368" s="302"/>
      <c r="F368" s="420"/>
      <c r="G368" s="302"/>
      <c r="H368" s="302"/>
      <c r="I368" s="302"/>
      <c r="J368" s="52" t="s">
        <v>600</v>
      </c>
      <c r="K368" s="93"/>
      <c r="L368" s="52"/>
    </row>
    <row r="369" spans="1:12" ht="15.75">
      <c r="A369" s="61">
        <v>50</v>
      </c>
      <c r="B369" s="143" t="s">
        <v>1686</v>
      </c>
      <c r="C369" s="175" t="s">
        <v>598</v>
      </c>
      <c r="D369" s="143" t="s">
        <v>1558</v>
      </c>
      <c r="E369" s="145">
        <v>30000</v>
      </c>
      <c r="F369" s="226"/>
      <c r="G369" s="145"/>
      <c r="H369" s="145"/>
      <c r="I369" s="145"/>
      <c r="J369" s="62" t="s">
        <v>307</v>
      </c>
      <c r="K369" s="143" t="s">
        <v>117</v>
      </c>
      <c r="L369" s="25" t="s">
        <v>262</v>
      </c>
    </row>
    <row r="370" spans="1:12" ht="15.75">
      <c r="A370" s="25"/>
      <c r="B370" s="26" t="s">
        <v>1685</v>
      </c>
      <c r="C370" s="175" t="s">
        <v>599</v>
      </c>
      <c r="D370" s="26" t="s">
        <v>1616</v>
      </c>
      <c r="E370" s="178"/>
      <c r="F370" s="351"/>
      <c r="G370" s="178"/>
      <c r="H370" s="178"/>
      <c r="I370" s="178"/>
      <c r="J370" s="25" t="s">
        <v>115</v>
      </c>
      <c r="K370" s="26" t="s">
        <v>118</v>
      </c>
      <c r="L370" s="25"/>
    </row>
    <row r="371" spans="1:12" ht="15.75">
      <c r="A371" s="69"/>
      <c r="B371" s="30" t="s">
        <v>1684</v>
      </c>
      <c r="C371" s="30"/>
      <c r="D371" s="70"/>
      <c r="E371" s="219"/>
      <c r="F371" s="422"/>
      <c r="G371" s="219"/>
      <c r="H371" s="219"/>
      <c r="I371" s="178"/>
      <c r="J371" s="25" t="s">
        <v>600</v>
      </c>
      <c r="K371" s="25"/>
      <c r="L371" s="25"/>
    </row>
    <row r="372" spans="1:12" ht="15.75">
      <c r="A372" s="61">
        <v>51</v>
      </c>
      <c r="B372" s="26" t="s">
        <v>1617</v>
      </c>
      <c r="C372" s="175" t="s">
        <v>598</v>
      </c>
      <c r="D372" s="143" t="s">
        <v>1618</v>
      </c>
      <c r="E372" s="592"/>
      <c r="F372" s="145">
        <v>112500</v>
      </c>
      <c r="G372" s="145"/>
      <c r="H372" s="145"/>
      <c r="I372" s="145"/>
      <c r="J372" s="62" t="s">
        <v>307</v>
      </c>
      <c r="K372" s="143" t="s">
        <v>117</v>
      </c>
      <c r="L372" s="62" t="s">
        <v>262</v>
      </c>
    </row>
    <row r="373" spans="1:12" ht="15.75">
      <c r="A373" s="25"/>
      <c r="B373" s="26" t="s">
        <v>1619</v>
      </c>
      <c r="C373" s="175" t="s">
        <v>599</v>
      </c>
      <c r="D373" s="26" t="s">
        <v>1620</v>
      </c>
      <c r="E373" s="178"/>
      <c r="F373" s="351"/>
      <c r="G373" s="178"/>
      <c r="H373" s="178"/>
      <c r="I373" s="178"/>
      <c r="J373" s="25" t="s">
        <v>115</v>
      </c>
      <c r="K373" s="26" t="s">
        <v>118</v>
      </c>
      <c r="L373" s="25"/>
    </row>
    <row r="374" spans="1:12" ht="15.75">
      <c r="A374" s="164"/>
      <c r="B374" s="30"/>
      <c r="C374" s="163"/>
      <c r="D374" s="52"/>
      <c r="E374" s="302"/>
      <c r="F374" s="420"/>
      <c r="G374" s="302"/>
      <c r="H374" s="302"/>
      <c r="I374" s="302"/>
      <c r="J374" s="52" t="s">
        <v>600</v>
      </c>
      <c r="K374" s="52"/>
      <c r="L374" s="52"/>
    </row>
    <row r="375" spans="1:12" ht="15.75">
      <c r="A375" s="61">
        <v>52</v>
      </c>
      <c r="B375" s="143" t="s">
        <v>1621</v>
      </c>
      <c r="C375" s="175" t="s">
        <v>598</v>
      </c>
      <c r="D375" s="143" t="s">
        <v>1622</v>
      </c>
      <c r="F375" s="226"/>
      <c r="G375" s="145">
        <v>112500</v>
      </c>
      <c r="H375" s="145"/>
      <c r="I375" s="145"/>
      <c r="J375" s="62" t="s">
        <v>307</v>
      </c>
      <c r="K375" s="143" t="s">
        <v>117</v>
      </c>
      <c r="L375" s="62" t="s">
        <v>262</v>
      </c>
    </row>
    <row r="376" spans="1:12" ht="15.75">
      <c r="A376" s="25"/>
      <c r="B376" s="50" t="s">
        <v>1623</v>
      </c>
      <c r="C376" s="175" t="s">
        <v>599</v>
      </c>
      <c r="D376" s="50" t="s">
        <v>1624</v>
      </c>
      <c r="E376" s="178"/>
      <c r="F376" s="168"/>
      <c r="G376" s="178"/>
      <c r="H376" s="178"/>
      <c r="I376" s="178"/>
      <c r="J376" s="25" t="s">
        <v>115</v>
      </c>
      <c r="K376" s="26" t="s">
        <v>118</v>
      </c>
      <c r="L376" s="70"/>
    </row>
    <row r="377" spans="1:12" ht="15.75">
      <c r="A377" s="52"/>
      <c r="B377" s="147"/>
      <c r="C377" s="52"/>
      <c r="D377" s="147"/>
      <c r="E377" s="302"/>
      <c r="F377" s="421"/>
      <c r="G377" s="302"/>
      <c r="H377" s="302"/>
      <c r="I377" s="302"/>
      <c r="J377" s="52" t="s">
        <v>600</v>
      </c>
      <c r="K377" s="72"/>
      <c r="L377" s="71"/>
    </row>
    <row r="378" spans="1:12" ht="15.75">
      <c r="A378" s="62">
        <v>53</v>
      </c>
      <c r="B378" s="148" t="s">
        <v>1683</v>
      </c>
      <c r="C378" s="175" t="s">
        <v>598</v>
      </c>
      <c r="D378" s="143" t="s">
        <v>1625</v>
      </c>
      <c r="F378" s="145"/>
      <c r="G378" s="145"/>
      <c r="H378" s="145">
        <v>150000</v>
      </c>
      <c r="I378" s="145"/>
      <c r="J378" s="62" t="s">
        <v>307</v>
      </c>
      <c r="K378" s="143" t="s">
        <v>117</v>
      </c>
      <c r="L378" s="62" t="s">
        <v>262</v>
      </c>
    </row>
    <row r="379" spans="1:12" ht="15.75">
      <c r="A379" s="25"/>
      <c r="B379" s="50" t="s">
        <v>1682</v>
      </c>
      <c r="C379" s="175" t="s">
        <v>599</v>
      </c>
      <c r="D379" s="50" t="s">
        <v>1626</v>
      </c>
      <c r="E379" s="178"/>
      <c r="F379" s="168"/>
      <c r="G379" s="178"/>
      <c r="H379" s="178"/>
      <c r="I379" s="178"/>
      <c r="J379" s="25" t="s">
        <v>115</v>
      </c>
      <c r="K379" s="26" t="s">
        <v>118</v>
      </c>
      <c r="L379" s="70"/>
    </row>
    <row r="380" spans="1:12" ht="15.75">
      <c r="A380" s="52"/>
      <c r="B380" s="147"/>
      <c r="C380" s="52"/>
      <c r="D380" s="147"/>
      <c r="E380" s="302"/>
      <c r="F380" s="421"/>
      <c r="G380" s="302"/>
      <c r="H380" s="302"/>
      <c r="I380" s="302"/>
      <c r="J380" s="52" t="s">
        <v>600</v>
      </c>
      <c r="K380" s="72"/>
      <c r="L380" s="71"/>
    </row>
    <row r="381" spans="1:12" ht="15.75">
      <c r="A381" s="25">
        <v>54</v>
      </c>
      <c r="B381" s="50" t="s">
        <v>1681</v>
      </c>
      <c r="C381" s="174" t="s">
        <v>598</v>
      </c>
      <c r="D381" s="143" t="s">
        <v>1622</v>
      </c>
      <c r="E381" s="592"/>
      <c r="F381" s="168"/>
      <c r="G381" s="178"/>
      <c r="H381" s="178"/>
      <c r="I381" s="178">
        <v>70000</v>
      </c>
      <c r="J381" s="62" t="s">
        <v>307</v>
      </c>
      <c r="K381" s="143" t="s">
        <v>117</v>
      </c>
      <c r="L381" s="62" t="s">
        <v>262</v>
      </c>
    </row>
    <row r="382" spans="1:12" ht="15.75">
      <c r="A382" s="25"/>
      <c r="B382" s="50" t="s">
        <v>1680</v>
      </c>
      <c r="C382" s="175" t="s">
        <v>599</v>
      </c>
      <c r="D382" s="50" t="s">
        <v>1627</v>
      </c>
      <c r="E382" s="178"/>
      <c r="F382" s="168"/>
      <c r="G382" s="178"/>
      <c r="H382" s="178"/>
      <c r="I382" s="178"/>
      <c r="J382" s="25" t="s">
        <v>115</v>
      </c>
      <c r="K382" s="26" t="s">
        <v>118</v>
      </c>
      <c r="L382" s="70"/>
    </row>
    <row r="383" spans="1:12" ht="15.75">
      <c r="A383" s="25"/>
      <c r="B383" s="50"/>
      <c r="C383" s="52"/>
      <c r="D383" s="50"/>
      <c r="E383" s="302"/>
      <c r="F383" s="168"/>
      <c r="G383" s="302"/>
      <c r="H383" s="178"/>
      <c r="I383" s="178"/>
      <c r="J383" s="52" t="s">
        <v>600</v>
      </c>
      <c r="K383" s="87"/>
      <c r="L383" s="70"/>
    </row>
    <row r="384" spans="1:12" ht="15.75">
      <c r="A384" s="61">
        <v>55</v>
      </c>
      <c r="B384" s="143" t="s">
        <v>1628</v>
      </c>
      <c r="C384" s="175" t="s">
        <v>598</v>
      </c>
      <c r="D384" s="143" t="s">
        <v>1629</v>
      </c>
      <c r="F384" s="226"/>
      <c r="G384" s="145"/>
      <c r="H384" s="145">
        <v>100000</v>
      </c>
      <c r="I384" s="145"/>
      <c r="J384" s="62" t="s">
        <v>307</v>
      </c>
      <c r="K384" s="143" t="s">
        <v>117</v>
      </c>
      <c r="L384" s="62" t="s">
        <v>262</v>
      </c>
    </row>
    <row r="385" spans="1:12" ht="15.75">
      <c r="A385" s="25"/>
      <c r="B385" s="70"/>
      <c r="C385" s="175" t="s">
        <v>599</v>
      </c>
      <c r="D385" s="26" t="s">
        <v>1630</v>
      </c>
      <c r="E385" s="422"/>
      <c r="F385" s="422"/>
      <c r="G385" s="422"/>
      <c r="H385" s="219"/>
      <c r="I385" s="178"/>
      <c r="J385" s="25" t="s">
        <v>115</v>
      </c>
      <c r="K385" s="26" t="s">
        <v>118</v>
      </c>
      <c r="L385" s="70"/>
    </row>
    <row r="386" spans="1:12" ht="15.75">
      <c r="A386" s="52"/>
      <c r="B386" s="30"/>
      <c r="C386" s="30"/>
      <c r="D386" s="52"/>
      <c r="E386" s="420"/>
      <c r="F386" s="420"/>
      <c r="G386" s="420"/>
      <c r="H386" s="302"/>
      <c r="I386" s="407"/>
      <c r="J386" s="52" t="s">
        <v>600</v>
      </c>
      <c r="K386" s="52"/>
      <c r="L386" s="52"/>
    </row>
    <row r="387" spans="1:12" ht="15.75">
      <c r="A387" s="61">
        <v>56</v>
      </c>
      <c r="B387" s="143" t="s">
        <v>1631</v>
      </c>
      <c r="C387" s="175" t="s">
        <v>598</v>
      </c>
      <c r="D387" s="143" t="s">
        <v>1529</v>
      </c>
      <c r="F387" s="145"/>
      <c r="G387" s="145"/>
      <c r="H387" s="145">
        <v>60000</v>
      </c>
      <c r="I387" s="145"/>
      <c r="J387" s="62" t="s">
        <v>307</v>
      </c>
      <c r="K387" s="143" t="s">
        <v>117</v>
      </c>
      <c r="L387" s="62" t="s">
        <v>262</v>
      </c>
    </row>
    <row r="388" spans="1:12" ht="15.75">
      <c r="A388" s="25"/>
      <c r="B388" s="26" t="s">
        <v>1632</v>
      </c>
      <c r="C388" s="175" t="s">
        <v>599</v>
      </c>
      <c r="D388" s="26" t="s">
        <v>1633</v>
      </c>
      <c r="E388" s="178"/>
      <c r="F388" s="178"/>
      <c r="G388" s="178"/>
      <c r="H388" s="178"/>
      <c r="I388" s="178"/>
      <c r="J388" s="25" t="s">
        <v>115</v>
      </c>
      <c r="K388" s="26" t="s">
        <v>118</v>
      </c>
      <c r="L388" s="25"/>
    </row>
    <row r="389" spans="1:12" ht="15.75">
      <c r="A389" s="52"/>
      <c r="B389" s="30"/>
      <c r="C389" s="30"/>
      <c r="D389" s="30"/>
      <c r="E389" s="302"/>
      <c r="F389" s="302"/>
      <c r="G389" s="302"/>
      <c r="H389" s="302"/>
      <c r="I389" s="302"/>
      <c r="J389" s="52" t="s">
        <v>600</v>
      </c>
      <c r="K389" s="30"/>
      <c r="L389" s="52"/>
    </row>
    <row r="390" spans="1:12" ht="15.75">
      <c r="A390" s="61">
        <v>57</v>
      </c>
      <c r="B390" s="143" t="s">
        <v>1634</v>
      </c>
      <c r="C390" s="175" t="s">
        <v>598</v>
      </c>
      <c r="D390" s="143" t="s">
        <v>1635</v>
      </c>
      <c r="F390" s="145"/>
      <c r="G390" s="145"/>
      <c r="H390" s="145">
        <v>112500</v>
      </c>
      <c r="I390" s="145"/>
      <c r="J390" s="62" t="s">
        <v>307</v>
      </c>
      <c r="K390" s="143" t="s">
        <v>117</v>
      </c>
      <c r="L390" s="62" t="s">
        <v>262</v>
      </c>
    </row>
    <row r="391" spans="1:12" ht="15.75">
      <c r="A391" s="25"/>
      <c r="B391" s="26" t="s">
        <v>1679</v>
      </c>
      <c r="C391" s="175" t="s">
        <v>599</v>
      </c>
      <c r="D391" s="26" t="s">
        <v>1636</v>
      </c>
      <c r="E391" s="178"/>
      <c r="F391" s="178"/>
      <c r="G391" s="178"/>
      <c r="H391" s="178"/>
      <c r="I391" s="178"/>
      <c r="J391" s="25" t="s">
        <v>115</v>
      </c>
      <c r="K391" s="26" t="s">
        <v>118</v>
      </c>
      <c r="L391" s="25"/>
    </row>
    <row r="392" spans="1:12" ht="15.75">
      <c r="A392" s="52"/>
      <c r="B392" s="30" t="s">
        <v>1384</v>
      </c>
      <c r="C392" s="30"/>
      <c r="D392" s="30"/>
      <c r="E392" s="302"/>
      <c r="F392" s="302"/>
      <c r="G392" s="302"/>
      <c r="H392" s="302"/>
      <c r="I392" s="302"/>
      <c r="J392" s="52" t="s">
        <v>600</v>
      </c>
      <c r="K392" s="52"/>
      <c r="L392" s="52"/>
    </row>
    <row r="393" spans="1:12" ht="15.75">
      <c r="A393" s="83"/>
      <c r="B393" s="50"/>
      <c r="C393" s="50"/>
      <c r="D393" s="50"/>
      <c r="E393" s="168"/>
      <c r="F393" s="168"/>
      <c r="G393" s="168"/>
      <c r="H393" s="168"/>
      <c r="I393" s="168"/>
      <c r="J393" s="83"/>
      <c r="K393" s="83"/>
      <c r="L393" s="83"/>
    </row>
    <row r="394" spans="1:12" ht="15.75">
      <c r="A394" s="83"/>
      <c r="B394" s="50"/>
      <c r="C394" s="50"/>
      <c r="D394" s="50"/>
      <c r="E394" s="168"/>
      <c r="F394" s="168"/>
      <c r="G394" s="168"/>
      <c r="H394" s="168"/>
      <c r="I394" s="168"/>
      <c r="J394" s="83"/>
      <c r="K394" s="83"/>
      <c r="L394" s="83"/>
    </row>
    <row r="395" spans="1:12" ht="18.75">
      <c r="A395" s="169"/>
      <c r="B395" s="171" t="s">
        <v>594</v>
      </c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</row>
    <row r="396" spans="1:12" ht="18.75">
      <c r="A396" s="169"/>
      <c r="B396" s="171" t="s">
        <v>595</v>
      </c>
      <c r="C396" s="169"/>
      <c r="D396" s="169"/>
      <c r="E396" s="169"/>
      <c r="F396" s="169"/>
      <c r="G396" s="169"/>
      <c r="H396" s="169"/>
      <c r="I396" s="169"/>
      <c r="J396" s="169"/>
      <c r="K396" s="169" t="s">
        <v>1999</v>
      </c>
      <c r="L396" s="169"/>
    </row>
    <row r="397" spans="1:12" ht="20.25">
      <c r="A397" s="733" t="s">
        <v>116</v>
      </c>
      <c r="B397" s="733"/>
      <c r="C397" s="733"/>
      <c r="D397" s="733"/>
      <c r="E397" s="733"/>
      <c r="F397" s="733"/>
      <c r="G397" s="733"/>
      <c r="H397" s="733"/>
      <c r="I397" s="733"/>
      <c r="J397" s="733"/>
      <c r="K397" s="733"/>
      <c r="L397" s="733"/>
    </row>
    <row r="398" spans="1:12" ht="20.25">
      <c r="A398" s="733" t="s">
        <v>596</v>
      </c>
      <c r="B398" s="733"/>
      <c r="C398" s="733"/>
      <c r="D398" s="733"/>
      <c r="E398" s="733"/>
      <c r="F398" s="733"/>
      <c r="G398" s="733"/>
      <c r="H398" s="733"/>
      <c r="I398" s="733"/>
      <c r="J398" s="733"/>
      <c r="K398" s="733"/>
      <c r="L398" s="733"/>
    </row>
    <row r="399" spans="1:12" ht="18.75">
      <c r="A399" s="48"/>
      <c r="B399" s="734" t="s">
        <v>3</v>
      </c>
      <c r="C399" s="734" t="s">
        <v>4</v>
      </c>
      <c r="D399" s="64" t="s">
        <v>5</v>
      </c>
      <c r="E399" s="737" t="s">
        <v>7</v>
      </c>
      <c r="F399" s="738"/>
      <c r="G399" s="738"/>
      <c r="H399" s="738"/>
      <c r="I399" s="738"/>
      <c r="J399" s="4" t="s">
        <v>249</v>
      </c>
      <c r="K399" s="130" t="s">
        <v>251</v>
      </c>
      <c r="L399" s="107" t="s">
        <v>253</v>
      </c>
    </row>
    <row r="400" spans="1:12" ht="18.75">
      <c r="A400" s="5" t="s">
        <v>2</v>
      </c>
      <c r="B400" s="735"/>
      <c r="C400" s="735"/>
      <c r="D400" s="65" t="s">
        <v>6</v>
      </c>
      <c r="E400" s="8">
        <v>2566</v>
      </c>
      <c r="F400" s="9">
        <v>2567</v>
      </c>
      <c r="G400" s="230">
        <v>2568</v>
      </c>
      <c r="H400" s="230">
        <v>2569</v>
      </c>
      <c r="I400" s="126">
        <v>2570</v>
      </c>
      <c r="J400" s="124" t="s">
        <v>248</v>
      </c>
      <c r="K400" s="11" t="s">
        <v>252</v>
      </c>
      <c r="L400" s="108" t="s">
        <v>254</v>
      </c>
    </row>
    <row r="401" spans="1:12" ht="18.75">
      <c r="A401" s="66"/>
      <c r="B401" s="736"/>
      <c r="C401" s="736"/>
      <c r="D401" s="66"/>
      <c r="E401" s="13" t="s">
        <v>8</v>
      </c>
      <c r="F401" s="14" t="s">
        <v>8</v>
      </c>
      <c r="G401" s="14" t="s">
        <v>8</v>
      </c>
      <c r="H401" s="14" t="s">
        <v>8</v>
      </c>
      <c r="I401" s="127" t="s">
        <v>8</v>
      </c>
      <c r="J401" s="15"/>
      <c r="K401" s="133"/>
      <c r="L401" s="176"/>
    </row>
    <row r="402" spans="1:12" ht="15.75">
      <c r="A402" s="61">
        <v>58</v>
      </c>
      <c r="B402" s="143" t="s">
        <v>1613</v>
      </c>
      <c r="C402" s="175" t="s">
        <v>598</v>
      </c>
      <c r="D402" s="143" t="s">
        <v>1614</v>
      </c>
      <c r="F402" s="226"/>
      <c r="G402" s="145"/>
      <c r="H402" s="145"/>
      <c r="I402" s="145">
        <v>100000</v>
      </c>
      <c r="J402" s="62" t="s">
        <v>307</v>
      </c>
      <c r="K402" s="295" t="s">
        <v>117</v>
      </c>
      <c r="L402" s="62" t="s">
        <v>262</v>
      </c>
    </row>
    <row r="403" spans="1:12" ht="15.75">
      <c r="A403" s="25"/>
      <c r="B403" s="26" t="s">
        <v>1615</v>
      </c>
      <c r="C403" s="175" t="s">
        <v>599</v>
      </c>
      <c r="D403" s="26"/>
      <c r="E403" s="178"/>
      <c r="F403" s="351"/>
      <c r="G403" s="178"/>
      <c r="H403" s="178"/>
      <c r="I403" s="178"/>
      <c r="J403" s="25" t="s">
        <v>115</v>
      </c>
      <c r="K403" s="291" t="s">
        <v>118</v>
      </c>
      <c r="L403" s="25"/>
    </row>
    <row r="404" spans="1:12" ht="15.75">
      <c r="A404" s="52"/>
      <c r="B404" s="30"/>
      <c r="C404" s="30"/>
      <c r="D404" s="30"/>
      <c r="E404" s="302"/>
      <c r="F404" s="420"/>
      <c r="G404" s="302"/>
      <c r="H404" s="302"/>
      <c r="I404" s="302"/>
      <c r="J404" s="52" t="s">
        <v>600</v>
      </c>
      <c r="K404" s="93"/>
      <c r="L404" s="52"/>
    </row>
    <row r="405" spans="1:12" ht="15.75">
      <c r="A405" s="61">
        <v>59</v>
      </c>
      <c r="B405" s="143" t="s">
        <v>2179</v>
      </c>
      <c r="C405" s="175" t="s">
        <v>598</v>
      </c>
      <c r="D405" s="143" t="s">
        <v>2180</v>
      </c>
      <c r="F405" s="226"/>
      <c r="G405" s="145"/>
      <c r="H405" s="145">
        <v>200000</v>
      </c>
      <c r="I405" s="145"/>
      <c r="J405" s="62" t="s">
        <v>307</v>
      </c>
      <c r="K405" s="295" t="s">
        <v>117</v>
      </c>
      <c r="L405" s="62" t="s">
        <v>262</v>
      </c>
    </row>
    <row r="406" spans="1:12" ht="15.75">
      <c r="A406" s="25"/>
      <c r="B406" s="26"/>
      <c r="C406" s="175" t="s">
        <v>599</v>
      </c>
      <c r="D406" s="26"/>
      <c r="E406" s="178"/>
      <c r="F406" s="351"/>
      <c r="G406" s="178"/>
      <c r="H406" s="178"/>
      <c r="I406" s="178"/>
      <c r="J406" s="25" t="s">
        <v>115</v>
      </c>
      <c r="K406" s="291" t="s">
        <v>118</v>
      </c>
      <c r="L406" s="25"/>
    </row>
    <row r="407" spans="1:12" s="111" customFormat="1" ht="15.75">
      <c r="A407" s="66"/>
      <c r="B407" s="30"/>
      <c r="C407" s="30"/>
      <c r="D407" s="71"/>
      <c r="E407" s="405"/>
      <c r="F407" s="601"/>
      <c r="G407" s="405"/>
      <c r="H407" s="405"/>
      <c r="I407" s="302"/>
      <c r="J407" s="52" t="s">
        <v>600</v>
      </c>
      <c r="K407" s="93"/>
      <c r="L407" s="52"/>
    </row>
    <row r="408" spans="1:12" ht="15.75">
      <c r="A408" s="25"/>
      <c r="B408" s="26"/>
      <c r="C408" s="175"/>
      <c r="D408" s="26"/>
      <c r="E408" s="178"/>
      <c r="F408" s="178"/>
      <c r="G408" s="178"/>
      <c r="H408" s="178"/>
      <c r="I408" s="178"/>
      <c r="J408" s="25"/>
      <c r="K408" s="26"/>
      <c r="L408" s="25"/>
    </row>
    <row r="409" spans="1:12" ht="15.75">
      <c r="A409" s="52"/>
      <c r="B409" s="30"/>
      <c r="C409" s="30"/>
      <c r="D409" s="30"/>
      <c r="E409" s="302"/>
      <c r="F409" s="302"/>
      <c r="G409" s="302"/>
      <c r="H409" s="302"/>
      <c r="I409" s="302"/>
      <c r="J409" s="52"/>
      <c r="K409" s="52"/>
      <c r="L409" s="52"/>
    </row>
    <row r="410" spans="1:12" ht="15.75">
      <c r="A410" s="372" t="s">
        <v>645</v>
      </c>
      <c r="B410" s="730" t="s">
        <v>2181</v>
      </c>
      <c r="C410" s="731"/>
      <c r="D410" s="732"/>
      <c r="E410" s="390">
        <v>1677500</v>
      </c>
      <c r="F410" s="390">
        <v>2147500</v>
      </c>
      <c r="G410" s="390">
        <v>1872500</v>
      </c>
      <c r="H410" s="390">
        <v>1550500</v>
      </c>
      <c r="I410" s="390">
        <v>1965000</v>
      </c>
      <c r="J410" s="372"/>
      <c r="K410" s="372"/>
      <c r="L410" s="372"/>
    </row>
  </sheetData>
  <sheetProtection/>
  <mergeCells count="69">
    <mergeCell ref="D2:G2"/>
    <mergeCell ref="B140:D140"/>
    <mergeCell ref="A145:L145"/>
    <mergeCell ref="A146:L146"/>
    <mergeCell ref="A147:L147"/>
    <mergeCell ref="A181:L181"/>
    <mergeCell ref="B76:B78"/>
    <mergeCell ref="C76:C78"/>
    <mergeCell ref="E76:I76"/>
    <mergeCell ref="A110:L110"/>
    <mergeCell ref="B363:B365"/>
    <mergeCell ref="C363:C365"/>
    <mergeCell ref="E363:I363"/>
    <mergeCell ref="A326:L326"/>
    <mergeCell ref="B327:B329"/>
    <mergeCell ref="C327:C329"/>
    <mergeCell ref="E327:I327"/>
    <mergeCell ref="A361:L361"/>
    <mergeCell ref="A362:L362"/>
    <mergeCell ref="A288:L288"/>
    <mergeCell ref="A289:L289"/>
    <mergeCell ref="B290:B292"/>
    <mergeCell ref="C290:C292"/>
    <mergeCell ref="E290:I290"/>
    <mergeCell ref="A325:L325"/>
    <mergeCell ref="A218:L218"/>
    <mergeCell ref="B219:B221"/>
    <mergeCell ref="C219:C221"/>
    <mergeCell ref="E219:I219"/>
    <mergeCell ref="A253:L253"/>
    <mergeCell ref="B254:B256"/>
    <mergeCell ref="C254:C256"/>
    <mergeCell ref="E254:I254"/>
    <mergeCell ref="A252:L252"/>
    <mergeCell ref="A182:L182"/>
    <mergeCell ref="B183:B185"/>
    <mergeCell ref="C183:C185"/>
    <mergeCell ref="E183:I183"/>
    <mergeCell ref="A150:L150"/>
    <mergeCell ref="A151:L151"/>
    <mergeCell ref="B152:B154"/>
    <mergeCell ref="C152:C154"/>
    <mergeCell ref="E152:I152"/>
    <mergeCell ref="A111:L111"/>
    <mergeCell ref="B112:B114"/>
    <mergeCell ref="C112:C114"/>
    <mergeCell ref="E112:I112"/>
    <mergeCell ref="E9:I9"/>
    <mergeCell ref="B40:B42"/>
    <mergeCell ref="C40:C42"/>
    <mergeCell ref="E40:I40"/>
    <mergeCell ref="A74:L74"/>
    <mergeCell ref="A75:L75"/>
    <mergeCell ref="A217:L217"/>
    <mergeCell ref="A1:L1"/>
    <mergeCell ref="A3:L3"/>
    <mergeCell ref="A4:L4"/>
    <mergeCell ref="A38:L38"/>
    <mergeCell ref="A39:L39"/>
    <mergeCell ref="A7:L7"/>
    <mergeCell ref="A8:L8"/>
    <mergeCell ref="B9:B11"/>
    <mergeCell ref="C9:C11"/>
    <mergeCell ref="A397:L397"/>
    <mergeCell ref="A398:L398"/>
    <mergeCell ref="B399:B401"/>
    <mergeCell ref="C399:C401"/>
    <mergeCell ref="E399:I399"/>
    <mergeCell ref="B410:D41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  <headerFooter>
    <oddFooter>&amp;Lหน้า ๙๓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52">
      <selection activeCell="D27" sqref="D27"/>
    </sheetView>
  </sheetViews>
  <sheetFormatPr defaultColWidth="9.140625" defaultRowHeight="15"/>
  <cols>
    <col min="1" max="1" width="4.8515625" style="0" customWidth="1"/>
    <col min="2" max="2" width="26.7109375" style="0" customWidth="1"/>
    <col min="3" max="4" width="16.421875" style="0" customWidth="1"/>
    <col min="5" max="5" width="8.28125" style="0" customWidth="1"/>
    <col min="6" max="8" width="8.140625" style="0" customWidth="1"/>
    <col min="9" max="10" width="7.8515625" style="0" customWidth="1"/>
    <col min="11" max="11" width="12.57421875" style="0" customWidth="1"/>
    <col min="12" max="12" width="9.57421875" style="0" customWidth="1"/>
  </cols>
  <sheetData>
    <row r="1" spans="1:12" s="2" customFormat="1" ht="2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1:12" s="170" customFormat="1" ht="20.25">
      <c r="A2" s="687" t="s">
        <v>1746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2" s="170" customFormat="1" ht="20.25">
      <c r="A3" s="687" t="s">
        <v>149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 s="170" customFormat="1" ht="18.75">
      <c r="A4" s="169"/>
      <c r="B4" s="171" t="s">
        <v>524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s="170" customFormat="1" ht="18.75">
      <c r="A5" s="169"/>
      <c r="B5" s="171" t="s">
        <v>258</v>
      </c>
      <c r="C5" s="169"/>
      <c r="D5" s="169"/>
      <c r="E5" s="169"/>
      <c r="F5" s="169"/>
      <c r="G5" s="169"/>
      <c r="H5" s="169"/>
      <c r="I5" s="169"/>
      <c r="J5" s="169"/>
      <c r="K5" s="169" t="s">
        <v>2005</v>
      </c>
      <c r="L5" s="169"/>
    </row>
    <row r="6" spans="1:12" s="118" customFormat="1" ht="18.75">
      <c r="A6" s="685" t="s">
        <v>17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</row>
    <row r="7" spans="1:12" s="118" customFormat="1" ht="18.75">
      <c r="A7" s="686" t="s">
        <v>525</v>
      </c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</row>
    <row r="8" spans="1:12" ht="18.75">
      <c r="A8" s="79"/>
      <c r="B8" s="676" t="s">
        <v>3</v>
      </c>
      <c r="C8" s="676" t="s">
        <v>4</v>
      </c>
      <c r="D8" s="4" t="s">
        <v>5</v>
      </c>
      <c r="E8" s="679" t="s">
        <v>7</v>
      </c>
      <c r="F8" s="680"/>
      <c r="G8" s="680"/>
      <c r="H8" s="680"/>
      <c r="I8" s="681"/>
      <c r="J8" s="4" t="s">
        <v>249</v>
      </c>
      <c r="K8" s="130" t="s">
        <v>251</v>
      </c>
      <c r="L8" s="107" t="s">
        <v>253</v>
      </c>
    </row>
    <row r="9" spans="1:12" ht="18.75">
      <c r="A9" s="80" t="s">
        <v>2</v>
      </c>
      <c r="B9" s="677"/>
      <c r="C9" s="677"/>
      <c r="D9" s="7" t="s">
        <v>6</v>
      </c>
      <c r="E9" s="8">
        <v>2566</v>
      </c>
      <c r="F9" s="9">
        <v>2567</v>
      </c>
      <c r="G9" s="9">
        <v>2568</v>
      </c>
      <c r="H9" s="9">
        <v>2569</v>
      </c>
      <c r="I9" s="10">
        <v>2570</v>
      </c>
      <c r="J9" s="124" t="s">
        <v>248</v>
      </c>
      <c r="K9" s="11" t="s">
        <v>252</v>
      </c>
      <c r="L9" s="108" t="s">
        <v>254</v>
      </c>
    </row>
    <row r="10" spans="1:12" ht="18.75">
      <c r="A10" s="28"/>
      <c r="B10" s="678"/>
      <c r="C10" s="678"/>
      <c r="D10" s="12"/>
      <c r="E10" s="13" t="s">
        <v>8</v>
      </c>
      <c r="F10" s="14" t="s">
        <v>8</v>
      </c>
      <c r="G10" s="14" t="s">
        <v>8</v>
      </c>
      <c r="H10" s="14" t="s">
        <v>8</v>
      </c>
      <c r="I10" s="15" t="s">
        <v>8</v>
      </c>
      <c r="J10" s="15"/>
      <c r="K10" s="13"/>
      <c r="L10" s="167"/>
    </row>
    <row r="11" spans="1:12" ht="15.75">
      <c r="A11" s="16">
        <v>1</v>
      </c>
      <c r="B11" s="32" t="s">
        <v>526</v>
      </c>
      <c r="C11" s="32" t="s">
        <v>528</v>
      </c>
      <c r="D11" s="144" t="s">
        <v>2182</v>
      </c>
      <c r="E11" s="154"/>
      <c r="F11" s="154"/>
      <c r="G11" s="154">
        <v>50000</v>
      </c>
      <c r="H11" s="154">
        <v>50000</v>
      </c>
      <c r="I11" s="154">
        <v>50000</v>
      </c>
      <c r="J11" s="172" t="s">
        <v>531</v>
      </c>
      <c r="K11" s="32" t="s">
        <v>534</v>
      </c>
      <c r="L11" s="18" t="s">
        <v>51</v>
      </c>
    </row>
    <row r="12" spans="1:12" ht="15.75">
      <c r="A12" s="19"/>
      <c r="B12" s="20"/>
      <c r="C12" s="20" t="s">
        <v>529</v>
      </c>
      <c r="D12" s="49" t="s">
        <v>2183</v>
      </c>
      <c r="E12" s="19"/>
      <c r="F12" s="19"/>
      <c r="G12" s="19"/>
      <c r="H12" s="19"/>
      <c r="I12" s="19"/>
      <c r="J12" s="19" t="s">
        <v>532</v>
      </c>
      <c r="K12" s="20" t="s">
        <v>535</v>
      </c>
      <c r="L12" s="19"/>
    </row>
    <row r="13" spans="1:12" ht="15.75">
      <c r="A13" s="19"/>
      <c r="B13" s="20"/>
      <c r="C13" s="20" t="s">
        <v>530</v>
      </c>
      <c r="D13" s="19"/>
      <c r="E13" s="19"/>
      <c r="F13" s="19"/>
      <c r="G13" s="19"/>
      <c r="H13" s="19"/>
      <c r="I13" s="19"/>
      <c r="J13" s="19" t="s">
        <v>533</v>
      </c>
      <c r="K13" s="20" t="s">
        <v>121</v>
      </c>
      <c r="L13" s="19"/>
    </row>
    <row r="14" spans="1:12" ht="15.75">
      <c r="A14" s="28"/>
      <c r="B14" s="29"/>
      <c r="C14" s="29"/>
      <c r="D14" s="29"/>
      <c r="E14" s="28"/>
      <c r="F14" s="28"/>
      <c r="G14" s="28"/>
      <c r="H14" s="28"/>
      <c r="I14" s="28"/>
      <c r="J14" s="28"/>
      <c r="K14" s="29"/>
      <c r="L14" s="29"/>
    </row>
    <row r="15" spans="1:12" ht="15.75">
      <c r="A15" s="16">
        <v>2</v>
      </c>
      <c r="B15" s="32" t="s">
        <v>527</v>
      </c>
      <c r="C15" s="32" t="s">
        <v>536</v>
      </c>
      <c r="D15" s="18" t="s">
        <v>537</v>
      </c>
      <c r="E15" s="154">
        <v>200000</v>
      </c>
      <c r="F15" s="154"/>
      <c r="G15" s="154">
        <v>200000</v>
      </c>
      <c r="H15" s="154"/>
      <c r="I15" s="154">
        <v>200000</v>
      </c>
      <c r="J15" s="172" t="s">
        <v>122</v>
      </c>
      <c r="K15" s="32" t="s">
        <v>2157</v>
      </c>
      <c r="L15" s="18" t="s">
        <v>109</v>
      </c>
    </row>
    <row r="16" spans="1:12" ht="15.75">
      <c r="A16" s="19"/>
      <c r="B16" s="20"/>
      <c r="C16" s="20" t="s">
        <v>2006</v>
      </c>
      <c r="D16" s="19"/>
      <c r="E16" s="19"/>
      <c r="F16" s="19"/>
      <c r="G16" s="19"/>
      <c r="H16" s="19"/>
      <c r="I16" s="19"/>
      <c r="J16" s="19" t="s">
        <v>268</v>
      </c>
      <c r="K16" s="19" t="s">
        <v>2158</v>
      </c>
      <c r="L16" s="19"/>
    </row>
    <row r="17" spans="1:12" ht="15.75">
      <c r="A17" s="19"/>
      <c r="B17" s="20"/>
      <c r="C17" s="20" t="s">
        <v>2007</v>
      </c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5.75">
      <c r="A18" s="28"/>
      <c r="B18" s="29"/>
      <c r="C18" s="29"/>
      <c r="D18" s="29"/>
      <c r="E18" s="28"/>
      <c r="F18" s="28"/>
      <c r="G18" s="28"/>
      <c r="H18" s="28"/>
      <c r="I18" s="28"/>
      <c r="J18" s="28"/>
      <c r="K18" s="29"/>
      <c r="L18" s="29"/>
    </row>
    <row r="19" spans="1:12" ht="15.75">
      <c r="A19" s="16">
        <v>3</v>
      </c>
      <c r="B19" s="32" t="s">
        <v>2011</v>
      </c>
      <c r="C19" s="32" t="s">
        <v>2008</v>
      </c>
      <c r="D19" s="18" t="s">
        <v>556</v>
      </c>
      <c r="F19" s="154">
        <v>200000</v>
      </c>
      <c r="G19" s="154"/>
      <c r="H19" s="154">
        <v>200000</v>
      </c>
      <c r="I19" s="154"/>
      <c r="J19" s="172" t="s">
        <v>307</v>
      </c>
      <c r="K19" s="32" t="s">
        <v>557</v>
      </c>
      <c r="L19" s="18" t="s">
        <v>14</v>
      </c>
    </row>
    <row r="20" spans="1:12" ht="15.75">
      <c r="A20" s="19"/>
      <c r="B20" s="20" t="s">
        <v>2012</v>
      </c>
      <c r="C20" s="20" t="s">
        <v>2009</v>
      </c>
      <c r="D20" s="19"/>
      <c r="E20" s="19"/>
      <c r="F20" s="19"/>
      <c r="G20" s="19"/>
      <c r="H20" s="19"/>
      <c r="I20" s="19"/>
      <c r="J20" s="19" t="s">
        <v>558</v>
      </c>
      <c r="K20" s="20" t="s">
        <v>19</v>
      </c>
      <c r="L20" s="19"/>
    </row>
    <row r="21" spans="1:12" ht="15.75">
      <c r="A21" s="19"/>
      <c r="B21" s="20"/>
      <c r="C21" s="20" t="s">
        <v>2010</v>
      </c>
      <c r="D21" s="19"/>
      <c r="E21" s="19"/>
      <c r="F21" s="19"/>
      <c r="G21" s="19"/>
      <c r="H21" s="19"/>
      <c r="I21" s="19"/>
      <c r="J21" s="19" t="s">
        <v>274</v>
      </c>
      <c r="K21" s="20"/>
      <c r="L21" s="19"/>
    </row>
    <row r="22" spans="1:12" ht="15.75">
      <c r="A22" s="28"/>
      <c r="B22" s="29"/>
      <c r="C22" s="29"/>
      <c r="D22" s="29"/>
      <c r="E22" s="28"/>
      <c r="F22" s="28"/>
      <c r="G22" s="28"/>
      <c r="H22" s="28"/>
      <c r="I22" s="28"/>
      <c r="J22" s="28"/>
      <c r="K22" s="29"/>
      <c r="L22" s="29"/>
    </row>
    <row r="23" spans="1:12" ht="15.75">
      <c r="A23" s="372" t="s">
        <v>645</v>
      </c>
      <c r="B23" s="372" t="s">
        <v>711</v>
      </c>
      <c r="C23" s="372"/>
      <c r="D23" s="372"/>
      <c r="E23" s="398">
        <v>200000</v>
      </c>
      <c r="F23" s="398">
        <v>200000</v>
      </c>
      <c r="G23" s="398">
        <v>250000</v>
      </c>
      <c r="H23" s="398">
        <v>250000</v>
      </c>
      <c r="I23" s="398">
        <v>250000</v>
      </c>
      <c r="J23" s="371"/>
      <c r="K23" s="371"/>
      <c r="L23" s="372"/>
    </row>
    <row r="24" spans="1:12" ht="15.75">
      <c r="A24" s="110"/>
      <c r="B24" s="110"/>
      <c r="C24" s="110"/>
      <c r="D24" s="110"/>
      <c r="E24" s="46"/>
      <c r="F24" s="46"/>
      <c r="G24" s="46"/>
      <c r="H24" s="46"/>
      <c r="I24" s="46"/>
      <c r="J24" s="46"/>
      <c r="K24" s="35"/>
      <c r="L24" s="110"/>
    </row>
    <row r="25" spans="1:12" ht="15.75">
      <c r="A25" s="110"/>
      <c r="B25" s="110"/>
      <c r="C25" s="110"/>
      <c r="D25" s="110"/>
      <c r="E25" s="46"/>
      <c r="F25" s="46"/>
      <c r="G25" s="46"/>
      <c r="H25" s="46"/>
      <c r="I25" s="46"/>
      <c r="J25" s="46"/>
      <c r="K25" s="35"/>
      <c r="L25" s="110"/>
    </row>
    <row r="26" spans="1:12" ht="15.75">
      <c r="A26" s="110"/>
      <c r="B26" s="110"/>
      <c r="C26" s="110"/>
      <c r="D26" s="110"/>
      <c r="E26" s="46"/>
      <c r="F26" s="46"/>
      <c r="G26" s="46"/>
      <c r="H26" s="46"/>
      <c r="I26" s="46"/>
      <c r="J26" s="46"/>
      <c r="K26" s="35"/>
      <c r="L26" s="110"/>
    </row>
    <row r="27" spans="1:12" ht="15.75">
      <c r="A27" s="110"/>
      <c r="B27" s="110"/>
      <c r="C27" s="110"/>
      <c r="D27" s="110"/>
      <c r="E27" s="46"/>
      <c r="F27" s="46"/>
      <c r="G27" s="46"/>
      <c r="H27" s="46"/>
      <c r="I27" s="46"/>
      <c r="J27" s="46"/>
      <c r="K27" s="35"/>
      <c r="L27" s="110"/>
    </row>
    <row r="28" spans="1:12" ht="15.75">
      <c r="A28" s="110"/>
      <c r="B28" s="110"/>
      <c r="C28" s="110"/>
      <c r="D28" s="110"/>
      <c r="E28" s="46"/>
      <c r="F28" s="46"/>
      <c r="G28" s="46"/>
      <c r="H28" s="46"/>
      <c r="I28" s="46"/>
      <c r="J28" s="46"/>
      <c r="K28" s="35"/>
      <c r="L28" s="110"/>
    </row>
    <row r="29" spans="1:12" ht="15.75">
      <c r="A29" s="110"/>
      <c r="B29" s="110"/>
      <c r="C29" s="110"/>
      <c r="D29" s="110"/>
      <c r="E29" s="46"/>
      <c r="F29" s="46"/>
      <c r="G29" s="46"/>
      <c r="H29" s="46"/>
      <c r="I29" s="46"/>
      <c r="J29" s="46"/>
      <c r="K29" s="35"/>
      <c r="L29" s="110"/>
    </row>
    <row r="30" spans="1:12" ht="15.75">
      <c r="A30" s="110"/>
      <c r="B30" s="110"/>
      <c r="C30" s="110"/>
      <c r="D30" s="110"/>
      <c r="E30" s="46"/>
      <c r="F30" s="46"/>
      <c r="G30" s="46"/>
      <c r="H30" s="46"/>
      <c r="I30" s="46"/>
      <c r="J30" s="46"/>
      <c r="K30" s="35"/>
      <c r="L30" s="110"/>
    </row>
    <row r="31" spans="1:12" ht="15.75">
      <c r="A31" s="110"/>
      <c r="B31" s="110"/>
      <c r="C31" s="110"/>
      <c r="D31" s="110"/>
      <c r="E31" s="46"/>
      <c r="F31" s="46"/>
      <c r="G31" s="46"/>
      <c r="H31" s="46"/>
      <c r="I31" s="46"/>
      <c r="J31" s="46"/>
      <c r="K31" s="35"/>
      <c r="L31" s="110"/>
    </row>
    <row r="32" spans="1:12" ht="15.75">
      <c r="A32" s="110"/>
      <c r="B32" s="110"/>
      <c r="C32" s="110"/>
      <c r="D32" s="110"/>
      <c r="E32" s="46"/>
      <c r="F32" s="46"/>
      <c r="G32" s="46"/>
      <c r="H32" s="46"/>
      <c r="I32" s="46"/>
      <c r="J32" s="46"/>
      <c r="K32" s="35"/>
      <c r="L32" s="110"/>
    </row>
    <row r="33" spans="1:12" ht="15.75">
      <c r="A33" s="110"/>
      <c r="B33" s="110"/>
      <c r="C33" s="110"/>
      <c r="D33" s="110"/>
      <c r="E33" s="46"/>
      <c r="F33" s="46"/>
      <c r="G33" s="46"/>
      <c r="H33" s="46"/>
      <c r="I33" s="46"/>
      <c r="J33" s="46"/>
      <c r="K33" s="35"/>
      <c r="L33" s="110"/>
    </row>
    <row r="34" spans="1:12" ht="15.75">
      <c r="A34" s="110"/>
      <c r="B34" s="110"/>
      <c r="C34" s="110"/>
      <c r="D34" s="110"/>
      <c r="E34" s="46"/>
      <c r="F34" s="46"/>
      <c r="G34" s="46"/>
      <c r="H34" s="46"/>
      <c r="I34" s="46"/>
      <c r="J34" s="46"/>
      <c r="K34" s="35"/>
      <c r="L34" s="110"/>
    </row>
    <row r="35" spans="1:12" s="170" customFormat="1" ht="18.75">
      <c r="A35" s="169"/>
      <c r="B35" s="171" t="s">
        <v>524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2" s="170" customFormat="1" ht="18.75">
      <c r="A36" s="169"/>
      <c r="B36" s="171" t="s">
        <v>258</v>
      </c>
      <c r="C36" s="169"/>
      <c r="D36" s="169"/>
      <c r="E36" s="169"/>
      <c r="F36" s="169"/>
      <c r="G36" s="169"/>
      <c r="H36" s="169"/>
      <c r="I36" s="169"/>
      <c r="J36" s="169"/>
      <c r="K36" s="169" t="s">
        <v>2005</v>
      </c>
      <c r="L36" s="169"/>
    </row>
    <row r="37" spans="1:12" s="118" customFormat="1" ht="18.75">
      <c r="A37" s="685" t="s">
        <v>17</v>
      </c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</row>
    <row r="38" spans="1:12" s="118" customFormat="1" ht="18.75">
      <c r="A38" s="686" t="s">
        <v>548</v>
      </c>
      <c r="B38" s="686"/>
      <c r="C38" s="686"/>
      <c r="D38" s="686"/>
      <c r="E38" s="686"/>
      <c r="F38" s="686"/>
      <c r="G38" s="686"/>
      <c r="H38" s="686"/>
      <c r="I38" s="686"/>
      <c r="J38" s="686"/>
      <c r="K38" s="686"/>
      <c r="L38" s="686"/>
    </row>
    <row r="39" spans="1:12" ht="18.75">
      <c r="A39" s="79"/>
      <c r="B39" s="676" t="s">
        <v>3</v>
      </c>
      <c r="C39" s="676" t="s">
        <v>4</v>
      </c>
      <c r="D39" s="4" t="s">
        <v>5</v>
      </c>
      <c r="E39" s="679" t="s">
        <v>7</v>
      </c>
      <c r="F39" s="680"/>
      <c r="G39" s="680"/>
      <c r="H39" s="680"/>
      <c r="I39" s="681"/>
      <c r="J39" s="4" t="s">
        <v>249</v>
      </c>
      <c r="K39" s="130" t="s">
        <v>251</v>
      </c>
      <c r="L39" s="107" t="s">
        <v>253</v>
      </c>
    </row>
    <row r="40" spans="1:12" ht="18.75">
      <c r="A40" s="80" t="s">
        <v>2</v>
      </c>
      <c r="B40" s="677"/>
      <c r="C40" s="677"/>
      <c r="D40" s="7" t="s">
        <v>6</v>
      </c>
      <c r="E40" s="8">
        <v>2566</v>
      </c>
      <c r="F40" s="9">
        <v>2567</v>
      </c>
      <c r="G40" s="9">
        <v>2568</v>
      </c>
      <c r="H40" s="9">
        <v>2569</v>
      </c>
      <c r="I40" s="10">
        <v>2570</v>
      </c>
      <c r="J40" s="124" t="s">
        <v>248</v>
      </c>
      <c r="K40" s="11" t="s">
        <v>252</v>
      </c>
      <c r="L40" s="108" t="s">
        <v>254</v>
      </c>
    </row>
    <row r="41" spans="1:12" ht="18.75">
      <c r="A41" s="28"/>
      <c r="B41" s="678"/>
      <c r="C41" s="678"/>
      <c r="D41" s="12"/>
      <c r="E41" s="13" t="s">
        <v>8</v>
      </c>
      <c r="F41" s="14" t="s">
        <v>8</v>
      </c>
      <c r="G41" s="14" t="s">
        <v>8</v>
      </c>
      <c r="H41" s="14" t="s">
        <v>8</v>
      </c>
      <c r="I41" s="15" t="s">
        <v>8</v>
      </c>
      <c r="J41" s="15"/>
      <c r="K41" s="13"/>
      <c r="L41" s="167"/>
    </row>
    <row r="42" spans="1:12" ht="15.75">
      <c r="A42" s="16">
        <v>1</v>
      </c>
      <c r="B42" s="32" t="s">
        <v>597</v>
      </c>
      <c r="C42" s="32" t="s">
        <v>538</v>
      </c>
      <c r="D42" s="18" t="s">
        <v>539</v>
      </c>
      <c r="E42" s="154">
        <v>50000</v>
      </c>
      <c r="F42" s="154"/>
      <c r="G42" s="154">
        <v>50000</v>
      </c>
      <c r="H42" s="154"/>
      <c r="I42" s="154">
        <v>50000</v>
      </c>
      <c r="J42" s="172" t="s">
        <v>531</v>
      </c>
      <c r="K42" s="32" t="s">
        <v>534</v>
      </c>
      <c r="L42" s="18" t="s">
        <v>51</v>
      </c>
    </row>
    <row r="43" spans="1:12" ht="15.75">
      <c r="A43" s="19"/>
      <c r="B43" s="20"/>
      <c r="C43" s="20"/>
      <c r="D43" s="19" t="s">
        <v>540</v>
      </c>
      <c r="E43" s="19"/>
      <c r="F43" s="19"/>
      <c r="G43" s="19"/>
      <c r="H43" s="19"/>
      <c r="I43" s="19"/>
      <c r="J43" s="19" t="s">
        <v>532</v>
      </c>
      <c r="K43" s="20" t="s">
        <v>535</v>
      </c>
      <c r="L43" s="19"/>
    </row>
    <row r="44" spans="1:12" ht="15.75">
      <c r="A44" s="19"/>
      <c r="B44" s="20"/>
      <c r="C44" s="20"/>
      <c r="D44" s="19"/>
      <c r="E44" s="19"/>
      <c r="F44" s="19"/>
      <c r="G44" s="19"/>
      <c r="H44" s="19"/>
      <c r="I44" s="19"/>
      <c r="J44" s="19" t="s">
        <v>533</v>
      </c>
      <c r="K44" s="20" t="s">
        <v>121</v>
      </c>
      <c r="L44" s="19"/>
    </row>
    <row r="45" spans="1:12" ht="15.75">
      <c r="A45" s="28"/>
      <c r="B45" s="29"/>
      <c r="C45" s="29"/>
      <c r="D45" s="29"/>
      <c r="E45" s="28"/>
      <c r="F45" s="28"/>
      <c r="G45" s="28"/>
      <c r="H45" s="28"/>
      <c r="I45" s="28"/>
      <c r="J45" s="28"/>
      <c r="K45" s="29"/>
      <c r="L45" s="29"/>
    </row>
    <row r="46" spans="1:12" ht="15.75">
      <c r="A46" s="16">
        <v>2</v>
      </c>
      <c r="B46" s="32" t="s">
        <v>541</v>
      </c>
      <c r="C46" s="32" t="s">
        <v>180</v>
      </c>
      <c r="D46" s="144" t="s">
        <v>542</v>
      </c>
      <c r="E46" s="154">
        <v>10000</v>
      </c>
      <c r="F46" s="154">
        <v>10000</v>
      </c>
      <c r="G46" s="154">
        <v>10000</v>
      </c>
      <c r="H46" s="154">
        <v>10000</v>
      </c>
      <c r="I46" s="154">
        <v>10000</v>
      </c>
      <c r="J46" s="172" t="s">
        <v>544</v>
      </c>
      <c r="K46" s="32" t="s">
        <v>546</v>
      </c>
      <c r="L46" s="18" t="s">
        <v>109</v>
      </c>
    </row>
    <row r="47" spans="1:12" ht="15.75">
      <c r="A47" s="19"/>
      <c r="B47" s="20"/>
      <c r="C47" s="20"/>
      <c r="D47" s="49" t="s">
        <v>543</v>
      </c>
      <c r="E47" s="19"/>
      <c r="F47" s="19"/>
      <c r="G47" s="19"/>
      <c r="H47" s="19"/>
      <c r="I47" s="19"/>
      <c r="J47" s="19" t="s">
        <v>545</v>
      </c>
      <c r="K47" s="19" t="s">
        <v>547</v>
      </c>
      <c r="L47" s="19"/>
    </row>
    <row r="48" spans="1:12" ht="15.75">
      <c r="A48" s="19"/>
      <c r="B48" s="20"/>
      <c r="C48" s="20"/>
      <c r="D48" s="19"/>
      <c r="E48" s="19"/>
      <c r="F48" s="19"/>
      <c r="G48" s="19"/>
      <c r="H48" s="19"/>
      <c r="I48" s="19"/>
      <c r="J48" s="19" t="s">
        <v>100</v>
      </c>
      <c r="K48" s="19"/>
      <c r="L48" s="19"/>
    </row>
    <row r="49" spans="1:12" ht="15.75">
      <c r="A49" s="28"/>
      <c r="B49" s="29"/>
      <c r="C49" s="29"/>
      <c r="D49" s="29"/>
      <c r="E49" s="28"/>
      <c r="F49" s="28"/>
      <c r="G49" s="28"/>
      <c r="H49" s="28"/>
      <c r="I49" s="28"/>
      <c r="J49" s="28"/>
      <c r="K49" s="29"/>
      <c r="L49" s="29"/>
    </row>
    <row r="50" spans="1:12" ht="15.75">
      <c r="A50" s="372" t="s">
        <v>645</v>
      </c>
      <c r="B50" s="372" t="s">
        <v>709</v>
      </c>
      <c r="C50" s="372"/>
      <c r="D50" s="372"/>
      <c r="E50" s="398">
        <v>60000</v>
      </c>
      <c r="F50" s="398">
        <v>10000</v>
      </c>
      <c r="G50" s="398">
        <v>60000</v>
      </c>
      <c r="H50" s="398">
        <v>10000</v>
      </c>
      <c r="I50" s="398">
        <v>60000</v>
      </c>
      <c r="J50" s="371"/>
      <c r="K50" s="371"/>
      <c r="L50" s="372"/>
    </row>
    <row r="51" spans="1:12" ht="15.75">
      <c r="A51" s="110"/>
      <c r="B51" s="110"/>
      <c r="C51" s="110"/>
      <c r="D51" s="110"/>
      <c r="E51" s="46"/>
      <c r="F51" s="46"/>
      <c r="G51" s="46"/>
      <c r="H51" s="46"/>
      <c r="I51" s="46"/>
      <c r="J51" s="46"/>
      <c r="K51" s="35"/>
      <c r="L51" s="110"/>
    </row>
    <row r="52" spans="1:12" ht="15.75">
      <c r="A52" s="110"/>
      <c r="B52" s="110"/>
      <c r="C52" s="110"/>
      <c r="D52" s="110"/>
      <c r="E52" s="46"/>
      <c r="F52" s="46"/>
      <c r="G52" s="46"/>
      <c r="H52" s="46"/>
      <c r="I52" s="46"/>
      <c r="J52" s="46"/>
      <c r="K52" s="35"/>
      <c r="L52" s="110"/>
    </row>
    <row r="53" spans="1:12" ht="15.75">
      <c r="A53" s="110"/>
      <c r="B53" s="110"/>
      <c r="C53" s="110"/>
      <c r="D53" s="110"/>
      <c r="E53" s="46"/>
      <c r="F53" s="46"/>
      <c r="G53" s="46"/>
      <c r="H53" s="46"/>
      <c r="I53" s="46"/>
      <c r="J53" s="46"/>
      <c r="K53" s="35"/>
      <c r="L53" s="110"/>
    </row>
    <row r="54" spans="1:12" ht="15.75">
      <c r="A54" s="110"/>
      <c r="B54" s="110"/>
      <c r="C54" s="110"/>
      <c r="D54" s="110"/>
      <c r="E54" s="46"/>
      <c r="F54" s="46"/>
      <c r="G54" s="46"/>
      <c r="H54" s="46"/>
      <c r="I54" s="46"/>
      <c r="J54" s="46"/>
      <c r="K54" s="35"/>
      <c r="L54" s="110"/>
    </row>
    <row r="55" spans="1:12" ht="15.75">
      <c r="A55" s="110"/>
      <c r="B55" s="110"/>
      <c r="C55" s="110"/>
      <c r="D55" s="110"/>
      <c r="E55" s="46"/>
      <c r="F55" s="46"/>
      <c r="G55" s="46"/>
      <c r="H55" s="46"/>
      <c r="I55" s="46"/>
      <c r="J55" s="46"/>
      <c r="K55" s="35"/>
      <c r="L55" s="110"/>
    </row>
    <row r="56" spans="1:12" ht="15.75">
      <c r="A56" s="110"/>
      <c r="B56" s="110"/>
      <c r="C56" s="110"/>
      <c r="D56" s="110"/>
      <c r="E56" s="46"/>
      <c r="F56" s="46"/>
      <c r="G56" s="46"/>
      <c r="H56" s="46"/>
      <c r="I56" s="46"/>
      <c r="J56" s="46"/>
      <c r="K56" s="35"/>
      <c r="L56" s="110"/>
    </row>
    <row r="57" spans="1:12" ht="15.75">
      <c r="A57" s="110"/>
      <c r="B57" s="110"/>
      <c r="C57" s="110"/>
      <c r="D57" s="110"/>
      <c r="E57" s="46"/>
      <c r="F57" s="46"/>
      <c r="G57" s="46"/>
      <c r="H57" s="46"/>
      <c r="I57" s="46"/>
      <c r="J57" s="46"/>
      <c r="K57" s="35"/>
      <c r="L57" s="110"/>
    </row>
    <row r="58" spans="1:12" ht="15.75">
      <c r="A58" s="110"/>
      <c r="B58" s="110"/>
      <c r="C58" s="110"/>
      <c r="D58" s="110"/>
      <c r="E58" s="46"/>
      <c r="F58" s="46"/>
      <c r="G58" s="46"/>
      <c r="H58" s="46"/>
      <c r="I58" s="46"/>
      <c r="J58" s="46"/>
      <c r="K58" s="35"/>
      <c r="L58" s="110"/>
    </row>
    <row r="59" spans="1:12" ht="15.75">
      <c r="A59" s="110"/>
      <c r="B59" s="110"/>
      <c r="C59" s="110"/>
      <c r="D59" s="110"/>
      <c r="E59" s="46"/>
      <c r="F59" s="46"/>
      <c r="G59" s="46"/>
      <c r="H59" s="46"/>
      <c r="I59" s="46"/>
      <c r="J59" s="46"/>
      <c r="K59" s="35"/>
      <c r="L59" s="110"/>
    </row>
    <row r="60" spans="1:12" ht="15.75">
      <c r="A60" s="110"/>
      <c r="B60" s="110"/>
      <c r="C60" s="110"/>
      <c r="D60" s="110"/>
      <c r="E60" s="46"/>
      <c r="F60" s="46"/>
      <c r="G60" s="46"/>
      <c r="H60" s="46"/>
      <c r="I60" s="46"/>
      <c r="J60" s="46"/>
      <c r="K60" s="35"/>
      <c r="L60" s="110"/>
    </row>
    <row r="61" spans="1:12" ht="15.75">
      <c r="A61" s="110"/>
      <c r="B61" s="110"/>
      <c r="C61" s="110" t="s">
        <v>255</v>
      </c>
      <c r="D61" s="110"/>
      <c r="E61" s="46"/>
      <c r="F61" s="46"/>
      <c r="G61" s="46"/>
      <c r="H61" s="46"/>
      <c r="I61" s="46"/>
      <c r="J61" s="46"/>
      <c r="K61" s="35"/>
      <c r="L61" s="110"/>
    </row>
    <row r="62" spans="1:12" ht="15.75">
      <c r="A62" s="110"/>
      <c r="B62" s="110"/>
      <c r="C62" s="110"/>
      <c r="D62" s="110"/>
      <c r="E62" s="46"/>
      <c r="F62" s="46"/>
      <c r="G62" s="46"/>
      <c r="H62" s="46"/>
      <c r="I62" s="46"/>
      <c r="J62" s="46"/>
      <c r="K62" s="35"/>
      <c r="L62" s="110"/>
    </row>
    <row r="63" spans="1:12" ht="15.75">
      <c r="A63" s="110"/>
      <c r="B63" s="110"/>
      <c r="C63" s="110"/>
      <c r="D63" s="110"/>
      <c r="E63" s="46"/>
      <c r="F63" s="46"/>
      <c r="G63" s="46"/>
      <c r="H63" s="46"/>
      <c r="I63" s="46"/>
      <c r="J63" s="46"/>
      <c r="K63" s="35"/>
      <c r="L63" s="110"/>
    </row>
    <row r="64" spans="1:12" ht="15.75">
      <c r="A64" s="110"/>
      <c r="B64" s="110"/>
      <c r="C64" s="110"/>
      <c r="D64" s="110"/>
      <c r="E64" s="46"/>
      <c r="F64" s="46"/>
      <c r="G64" s="46"/>
      <c r="H64" s="46"/>
      <c r="I64" s="46"/>
      <c r="J64" s="46"/>
      <c r="K64" s="35"/>
      <c r="L64" s="110"/>
    </row>
    <row r="65" spans="1:12" ht="15.75">
      <c r="A65" s="110"/>
      <c r="B65" s="110"/>
      <c r="C65" s="110"/>
      <c r="D65" s="110"/>
      <c r="E65" s="46"/>
      <c r="F65" s="46"/>
      <c r="G65" s="46"/>
      <c r="H65" s="46"/>
      <c r="I65" s="46"/>
      <c r="J65" s="46"/>
      <c r="K65" s="35"/>
      <c r="L65" s="110"/>
    </row>
    <row r="66" spans="1:12" ht="15.75">
      <c r="A66" s="110"/>
      <c r="B66" s="110"/>
      <c r="C66" s="110"/>
      <c r="D66" s="110"/>
      <c r="E66" s="46"/>
      <c r="F66" s="46"/>
      <c r="G66" s="46"/>
      <c r="H66" s="46"/>
      <c r="I66" s="46"/>
      <c r="J66" s="46"/>
      <c r="K66" s="35"/>
      <c r="L66" s="110"/>
    </row>
    <row r="67" spans="1:12" ht="15.75">
      <c r="A67" s="110"/>
      <c r="B67" s="110"/>
      <c r="C67" s="110"/>
      <c r="D67" s="110"/>
      <c r="E67" s="46"/>
      <c r="F67" s="46"/>
      <c r="G67" s="46"/>
      <c r="H67" s="46"/>
      <c r="I67" s="46"/>
      <c r="J67" s="46"/>
      <c r="K67" s="35"/>
      <c r="L67" s="110"/>
    </row>
    <row r="68" spans="1:12" s="170" customFormat="1" ht="18.75">
      <c r="A68" s="169"/>
      <c r="B68" s="171" t="s">
        <v>524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</row>
    <row r="69" spans="1:12" s="170" customFormat="1" ht="18.75">
      <c r="A69" s="169"/>
      <c r="B69" s="171" t="s">
        <v>258</v>
      </c>
      <c r="C69" s="169"/>
      <c r="D69" s="169"/>
      <c r="E69" s="169"/>
      <c r="F69" s="169"/>
      <c r="G69" s="169"/>
      <c r="H69" s="169"/>
      <c r="I69" s="169"/>
      <c r="J69" s="169"/>
      <c r="K69" s="169" t="s">
        <v>2005</v>
      </c>
      <c r="L69" s="169"/>
    </row>
    <row r="70" spans="1:12" s="118" customFormat="1" ht="18.75">
      <c r="A70" s="685" t="s">
        <v>17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</row>
    <row r="71" spans="1:12" s="118" customFormat="1" ht="18.75">
      <c r="A71" s="686" t="s">
        <v>549</v>
      </c>
      <c r="B71" s="686"/>
      <c r="C71" s="686"/>
      <c r="D71" s="686"/>
      <c r="E71" s="686"/>
      <c r="F71" s="686"/>
      <c r="G71" s="686"/>
      <c r="H71" s="686"/>
      <c r="I71" s="686"/>
      <c r="J71" s="686"/>
      <c r="K71" s="686"/>
      <c r="L71" s="686"/>
    </row>
    <row r="72" spans="1:12" ht="18.75">
      <c r="A72" s="79"/>
      <c r="B72" s="676" t="s">
        <v>3</v>
      </c>
      <c r="C72" s="676" t="s">
        <v>4</v>
      </c>
      <c r="D72" s="4" t="s">
        <v>5</v>
      </c>
      <c r="E72" s="679" t="s">
        <v>7</v>
      </c>
      <c r="F72" s="680"/>
      <c r="G72" s="680"/>
      <c r="H72" s="680"/>
      <c r="I72" s="681"/>
      <c r="J72" s="4" t="s">
        <v>249</v>
      </c>
      <c r="K72" s="130" t="s">
        <v>251</v>
      </c>
      <c r="L72" s="107" t="s">
        <v>253</v>
      </c>
    </row>
    <row r="73" spans="1:12" ht="18.75">
      <c r="A73" s="80" t="s">
        <v>2</v>
      </c>
      <c r="B73" s="677"/>
      <c r="C73" s="677"/>
      <c r="D73" s="7" t="s">
        <v>6</v>
      </c>
      <c r="E73" s="8">
        <v>2566</v>
      </c>
      <c r="F73" s="9">
        <v>2567</v>
      </c>
      <c r="G73" s="9">
        <v>2568</v>
      </c>
      <c r="H73" s="9">
        <v>2569</v>
      </c>
      <c r="I73" s="10">
        <v>2570</v>
      </c>
      <c r="J73" s="124" t="s">
        <v>248</v>
      </c>
      <c r="K73" s="11" t="s">
        <v>252</v>
      </c>
      <c r="L73" s="108" t="s">
        <v>254</v>
      </c>
    </row>
    <row r="74" spans="1:12" ht="18.75">
      <c r="A74" s="28"/>
      <c r="B74" s="678"/>
      <c r="C74" s="678"/>
      <c r="D74" s="12"/>
      <c r="E74" s="13" t="s">
        <v>8</v>
      </c>
      <c r="F74" s="14" t="s">
        <v>8</v>
      </c>
      <c r="G74" s="14" t="s">
        <v>8</v>
      </c>
      <c r="H74" s="14" t="s">
        <v>8</v>
      </c>
      <c r="I74" s="15" t="s">
        <v>8</v>
      </c>
      <c r="J74" s="15"/>
      <c r="K74" s="13"/>
      <c r="L74" s="167"/>
    </row>
    <row r="75" spans="1:12" ht="15.75">
      <c r="A75" s="16">
        <v>1</v>
      </c>
      <c r="B75" s="32" t="s">
        <v>1794</v>
      </c>
      <c r="C75" s="32" t="s">
        <v>538</v>
      </c>
      <c r="D75" s="18" t="s">
        <v>550</v>
      </c>
      <c r="E75" s="154">
        <v>10000</v>
      </c>
      <c r="F75" s="154">
        <v>10000</v>
      </c>
      <c r="G75" s="154">
        <v>10000</v>
      </c>
      <c r="H75" s="154">
        <v>10000</v>
      </c>
      <c r="I75" s="154">
        <v>10000</v>
      </c>
      <c r="J75" s="172" t="s">
        <v>278</v>
      </c>
      <c r="K75" s="32" t="s">
        <v>554</v>
      </c>
      <c r="L75" s="18" t="s">
        <v>51</v>
      </c>
    </row>
    <row r="76" spans="1:12" ht="15.75">
      <c r="A76" s="19"/>
      <c r="B76" s="20" t="s">
        <v>1793</v>
      </c>
      <c r="C76" s="20"/>
      <c r="D76" s="19" t="s">
        <v>551</v>
      </c>
      <c r="E76" s="19"/>
      <c r="F76" s="19"/>
      <c r="G76" s="19"/>
      <c r="H76" s="19"/>
      <c r="I76" s="19"/>
      <c r="J76" s="19" t="s">
        <v>552</v>
      </c>
      <c r="K76" s="20" t="s">
        <v>555</v>
      </c>
      <c r="L76" s="19"/>
    </row>
    <row r="77" spans="1:12" ht="15.75">
      <c r="A77" s="19"/>
      <c r="B77" s="20"/>
      <c r="C77" s="20"/>
      <c r="D77" s="19"/>
      <c r="E77" s="19"/>
      <c r="F77" s="19"/>
      <c r="G77" s="19"/>
      <c r="H77" s="19"/>
      <c r="I77" s="19"/>
      <c r="J77" s="19" t="s">
        <v>553</v>
      </c>
      <c r="K77" s="20"/>
      <c r="L77" s="19"/>
    </row>
    <row r="78" spans="1:12" ht="15.75">
      <c r="A78" s="28"/>
      <c r="B78" s="29"/>
      <c r="C78" s="29"/>
      <c r="D78" s="29"/>
      <c r="E78" s="28"/>
      <c r="F78" s="28"/>
      <c r="G78" s="28"/>
      <c r="H78" s="28"/>
      <c r="I78" s="28"/>
      <c r="J78" s="28"/>
      <c r="K78" s="29"/>
      <c r="L78" s="29"/>
    </row>
    <row r="79" spans="1:12" ht="15.75">
      <c r="A79" s="372" t="s">
        <v>645</v>
      </c>
      <c r="B79" s="372" t="s">
        <v>710</v>
      </c>
      <c r="C79" s="372"/>
      <c r="D79" s="372"/>
      <c r="E79" s="398">
        <f>SUM(E75:E78)</f>
        <v>10000</v>
      </c>
      <c r="F79" s="398">
        <f>SUM(F75:F78)</f>
        <v>10000</v>
      </c>
      <c r="G79" s="398">
        <f>SUM(G75:G78)</f>
        <v>10000</v>
      </c>
      <c r="H79" s="398">
        <f>SUM(H75:H78)</f>
        <v>10000</v>
      </c>
      <c r="I79" s="398">
        <f>SUM(I75:I78)</f>
        <v>10000</v>
      </c>
      <c r="J79" s="371"/>
      <c r="K79" s="371"/>
      <c r="L79" s="372"/>
    </row>
    <row r="80" spans="1:12" ht="15.75">
      <c r="A80" s="110"/>
      <c r="B80" s="110"/>
      <c r="C80" s="110"/>
      <c r="D80" s="110"/>
      <c r="E80" s="46"/>
      <c r="F80" s="46"/>
      <c r="G80" s="46"/>
      <c r="H80" s="46"/>
      <c r="I80" s="46"/>
      <c r="J80" s="46"/>
      <c r="K80" s="35"/>
      <c r="L80" s="110"/>
    </row>
    <row r="81" spans="1:12" ht="15.75">
      <c r="A81" s="110"/>
      <c r="B81" s="110"/>
      <c r="C81" s="110"/>
      <c r="D81" s="110"/>
      <c r="E81" s="46"/>
      <c r="F81" s="46"/>
      <c r="G81" s="46"/>
      <c r="H81" s="46"/>
      <c r="I81" s="46"/>
      <c r="J81" s="46"/>
      <c r="K81" s="35"/>
      <c r="L81" s="110"/>
    </row>
    <row r="82" spans="1:12" ht="15.75">
      <c r="A82" s="110"/>
      <c r="B82" s="110"/>
      <c r="C82" s="110"/>
      <c r="D82" s="110"/>
      <c r="E82" s="46"/>
      <c r="F82" s="46"/>
      <c r="G82" s="46"/>
      <c r="H82" s="46"/>
      <c r="I82" s="46"/>
      <c r="J82" s="46"/>
      <c r="K82" s="35"/>
      <c r="L82" s="110"/>
    </row>
    <row r="83" spans="1:12" ht="15.75">
      <c r="A83" s="110"/>
      <c r="B83" s="110"/>
      <c r="C83" s="110"/>
      <c r="D83" s="110"/>
      <c r="E83" s="46"/>
      <c r="F83" s="46"/>
      <c r="G83" s="46"/>
      <c r="H83" s="46"/>
      <c r="I83" s="46"/>
      <c r="J83" s="46"/>
      <c r="K83" s="35"/>
      <c r="L83" s="110"/>
    </row>
    <row r="84" spans="1:12" ht="15.75">
      <c r="A84" s="110"/>
      <c r="B84" s="110"/>
      <c r="C84" s="110"/>
      <c r="D84" s="110"/>
      <c r="E84" s="46"/>
      <c r="F84" s="46"/>
      <c r="G84" s="46"/>
      <c r="H84" s="46"/>
      <c r="I84" s="46"/>
      <c r="J84" s="46"/>
      <c r="K84" s="35"/>
      <c r="L84" s="110"/>
    </row>
    <row r="85" spans="1:12" ht="15.75">
      <c r="A85" s="110"/>
      <c r="B85" s="110"/>
      <c r="C85" s="110"/>
      <c r="D85" s="110"/>
      <c r="E85" s="46"/>
      <c r="F85" s="46"/>
      <c r="G85" s="46"/>
      <c r="H85" s="46"/>
      <c r="I85" s="46"/>
      <c r="J85" s="46"/>
      <c r="K85" s="35"/>
      <c r="L85" s="110"/>
    </row>
    <row r="86" spans="1:12" ht="15.75">
      <c r="A86" s="110"/>
      <c r="B86" s="110"/>
      <c r="C86" s="110"/>
      <c r="D86" s="110"/>
      <c r="E86" s="46"/>
      <c r="F86" s="46"/>
      <c r="G86" s="46"/>
      <c r="H86" s="46"/>
      <c r="I86" s="46"/>
      <c r="J86" s="46"/>
      <c r="K86" s="35"/>
      <c r="L86" s="110"/>
    </row>
    <row r="87" spans="1:12" ht="15.75">
      <c r="A87" s="110"/>
      <c r="B87" s="110"/>
      <c r="C87" s="110"/>
      <c r="D87" s="110"/>
      <c r="E87" s="46"/>
      <c r="F87" s="46"/>
      <c r="G87" s="46"/>
      <c r="H87" s="46"/>
      <c r="I87" s="46"/>
      <c r="J87" s="46"/>
      <c r="K87" s="35"/>
      <c r="L87" s="110"/>
    </row>
    <row r="88" spans="1:12" ht="15.75">
      <c r="A88" s="110"/>
      <c r="B88" s="110"/>
      <c r="C88" s="110"/>
      <c r="D88" s="110"/>
      <c r="E88" s="46"/>
      <c r="F88" s="46"/>
      <c r="G88" s="46"/>
      <c r="H88" s="46"/>
      <c r="I88" s="46"/>
      <c r="J88" s="46"/>
      <c r="K88" s="35"/>
      <c r="L88" s="110"/>
    </row>
    <row r="89" spans="1:12" ht="15.75">
      <c r="A89" s="110"/>
      <c r="B89" s="110"/>
      <c r="C89" s="110"/>
      <c r="D89" s="110"/>
      <c r="E89" s="46"/>
      <c r="F89" s="46"/>
      <c r="G89" s="46"/>
      <c r="H89" s="46"/>
      <c r="I89" s="46"/>
      <c r="J89" s="46"/>
      <c r="K89" s="35"/>
      <c r="L89" s="110"/>
    </row>
    <row r="90" spans="1:12" ht="15.75">
      <c r="A90" s="110"/>
      <c r="B90" s="110"/>
      <c r="C90" s="110"/>
      <c r="D90" s="110"/>
      <c r="E90" s="46"/>
      <c r="F90" s="46"/>
      <c r="G90" s="46"/>
      <c r="H90" s="46"/>
      <c r="I90" s="46"/>
      <c r="J90" s="46"/>
      <c r="K90" s="35"/>
      <c r="L90" s="110"/>
    </row>
    <row r="91" spans="1:12" ht="15.75">
      <c r="A91" s="110"/>
      <c r="B91" s="110"/>
      <c r="C91" s="110"/>
      <c r="D91" s="110"/>
      <c r="E91" s="46"/>
      <c r="F91" s="46"/>
      <c r="G91" s="46"/>
      <c r="H91" s="46"/>
      <c r="I91" s="46"/>
      <c r="J91" s="46"/>
      <c r="K91" s="35"/>
      <c r="L91" s="110"/>
    </row>
    <row r="92" spans="1:12" ht="15.75">
      <c r="A92" s="110"/>
      <c r="B92" s="110"/>
      <c r="C92" s="110"/>
      <c r="D92" s="110"/>
      <c r="E92" s="46"/>
      <c r="F92" s="46"/>
      <c r="G92" s="46"/>
      <c r="H92" s="46"/>
      <c r="I92" s="46"/>
      <c r="J92" s="46"/>
      <c r="K92" s="35"/>
      <c r="L92" s="110"/>
    </row>
    <row r="93" spans="1:12" ht="15.75">
      <c r="A93" s="110"/>
      <c r="B93" s="110"/>
      <c r="C93" s="110"/>
      <c r="D93" s="110"/>
      <c r="E93" s="46"/>
      <c r="F93" s="46"/>
      <c r="G93" s="46"/>
      <c r="H93" s="46"/>
      <c r="I93" s="46"/>
      <c r="J93" s="46"/>
      <c r="K93" s="35"/>
      <c r="L93" s="110"/>
    </row>
    <row r="94" spans="1:12" ht="15.75">
      <c r="A94" s="110"/>
      <c r="B94" s="110"/>
      <c r="C94" s="110"/>
      <c r="D94" s="110"/>
      <c r="E94" s="46"/>
      <c r="F94" s="46"/>
      <c r="G94" s="46"/>
      <c r="H94" s="46"/>
      <c r="I94" s="46"/>
      <c r="J94" s="46"/>
      <c r="K94" s="35"/>
      <c r="L94" s="110"/>
    </row>
    <row r="95" spans="1:12" ht="15.75">
      <c r="A95" s="110"/>
      <c r="B95" s="110"/>
      <c r="C95" s="110"/>
      <c r="D95" s="110"/>
      <c r="E95" s="46"/>
      <c r="F95" s="46"/>
      <c r="G95" s="46"/>
      <c r="H95" s="46"/>
      <c r="I95" s="46"/>
      <c r="J95" s="46"/>
      <c r="K95" s="35"/>
      <c r="L95" s="110"/>
    </row>
    <row r="96" spans="1:12" ht="15.75">
      <c r="A96" s="110"/>
      <c r="B96" s="110"/>
      <c r="C96" s="110"/>
      <c r="D96" s="110"/>
      <c r="E96" s="46"/>
      <c r="F96" s="46"/>
      <c r="G96" s="46"/>
      <c r="H96" s="46"/>
      <c r="I96" s="46"/>
      <c r="J96" s="46"/>
      <c r="K96" s="35"/>
      <c r="L96" s="110"/>
    </row>
    <row r="97" spans="1:12" ht="15.75">
      <c r="A97" s="110"/>
      <c r="B97" s="110"/>
      <c r="C97" s="110"/>
      <c r="D97" s="110"/>
      <c r="E97" s="46"/>
      <c r="F97" s="46"/>
      <c r="G97" s="46"/>
      <c r="H97" s="46"/>
      <c r="I97" s="46"/>
      <c r="J97" s="46"/>
      <c r="K97" s="35"/>
      <c r="L97" s="110"/>
    </row>
    <row r="98" spans="1:12" ht="15.75">
      <c r="A98" s="110"/>
      <c r="B98" s="110"/>
      <c r="C98" s="110"/>
      <c r="D98" s="110"/>
      <c r="E98" s="46"/>
      <c r="F98" s="46"/>
      <c r="G98" s="46"/>
      <c r="H98" s="46"/>
      <c r="I98" s="46"/>
      <c r="J98" s="46"/>
      <c r="K98" s="35"/>
      <c r="L98" s="110"/>
    </row>
    <row r="99" spans="1:12" ht="15.75">
      <c r="A99" s="110"/>
      <c r="B99" s="110"/>
      <c r="C99" s="110"/>
      <c r="D99" s="110"/>
      <c r="E99" s="46"/>
      <c r="F99" s="46"/>
      <c r="G99" s="46"/>
      <c r="H99" s="46"/>
      <c r="I99" s="46"/>
      <c r="J99" s="46"/>
      <c r="K99" s="35"/>
      <c r="L99" s="110"/>
    </row>
    <row r="100" spans="1:12" ht="15.75">
      <c r="A100" s="110"/>
      <c r="B100" s="110"/>
      <c r="C100" s="110"/>
      <c r="D100" s="110"/>
      <c r="E100" s="46"/>
      <c r="F100" s="46"/>
      <c r="G100" s="46"/>
      <c r="H100" s="46"/>
      <c r="I100" s="46"/>
      <c r="J100" s="46"/>
      <c r="K100" s="35"/>
      <c r="L100" s="110"/>
    </row>
    <row r="101" spans="1:12" ht="20.25">
      <c r="A101" s="688"/>
      <c r="B101" s="688"/>
      <c r="C101" s="688"/>
      <c r="D101" s="688"/>
      <c r="E101" s="688"/>
      <c r="F101" s="688"/>
      <c r="G101" s="688"/>
      <c r="H101" s="688"/>
      <c r="I101" s="688"/>
      <c r="J101" s="688"/>
      <c r="K101" s="688"/>
      <c r="L101" s="688"/>
    </row>
    <row r="102" spans="1:12" ht="20.25">
      <c r="A102" s="763"/>
      <c r="B102" s="763"/>
      <c r="C102" s="763"/>
      <c r="D102" s="763"/>
      <c r="E102" s="763"/>
      <c r="F102" s="763"/>
      <c r="G102" s="763"/>
      <c r="H102" s="763"/>
      <c r="I102" s="763"/>
      <c r="J102" s="763"/>
      <c r="K102" s="763"/>
      <c r="L102" s="763"/>
    </row>
    <row r="103" spans="1:12" ht="20.25">
      <c r="A103" s="763"/>
      <c r="B103" s="763"/>
      <c r="C103" s="763"/>
      <c r="D103" s="763"/>
      <c r="E103" s="763"/>
      <c r="F103" s="763"/>
      <c r="G103" s="763"/>
      <c r="H103" s="763"/>
      <c r="I103" s="763"/>
      <c r="J103" s="763"/>
      <c r="K103" s="763"/>
      <c r="L103" s="763"/>
    </row>
  </sheetData>
  <sheetProtection/>
  <mergeCells count="21">
    <mergeCell ref="A102:L102"/>
    <mergeCell ref="A7:L7"/>
    <mergeCell ref="C72:C74"/>
    <mergeCell ref="C39:C41"/>
    <mergeCell ref="A71:L71"/>
    <mergeCell ref="A103:L103"/>
    <mergeCell ref="B8:B10"/>
    <mergeCell ref="C8:C10"/>
    <mergeCell ref="E8:I8"/>
    <mergeCell ref="B39:B41"/>
    <mergeCell ref="A6:L6"/>
    <mergeCell ref="B72:B74"/>
    <mergeCell ref="E72:I72"/>
    <mergeCell ref="E39:I39"/>
    <mergeCell ref="A101:L101"/>
    <mergeCell ref="A1:L1"/>
    <mergeCell ref="A2:L2"/>
    <mergeCell ref="A3:L3"/>
    <mergeCell ref="A37:L37"/>
    <mergeCell ref="A38:L38"/>
    <mergeCell ref="A70:L7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>
    <oddFooter>&amp;Lหน้า ๙๖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94">
      <selection activeCell="A69" sqref="A69:L69"/>
    </sheetView>
  </sheetViews>
  <sheetFormatPr defaultColWidth="9.140625" defaultRowHeight="15"/>
  <cols>
    <col min="1" max="1" width="3.140625" style="0" customWidth="1"/>
    <col min="2" max="2" width="25.421875" style="0" customWidth="1"/>
    <col min="3" max="3" width="17.00390625" style="0" customWidth="1"/>
    <col min="4" max="4" width="18.28125" style="0" customWidth="1"/>
    <col min="5" max="5" width="8.00390625" style="0" customWidth="1"/>
    <col min="6" max="6" width="8.140625" style="0" customWidth="1"/>
    <col min="7" max="8" width="8.421875" style="0" customWidth="1"/>
    <col min="9" max="9" width="8.140625" style="0" customWidth="1"/>
    <col min="10" max="10" width="7.8515625" style="0" customWidth="1"/>
    <col min="11" max="11" width="12.00390625" style="0" customWidth="1"/>
    <col min="12" max="12" width="8.57421875" style="0" customWidth="1"/>
  </cols>
  <sheetData>
    <row r="1" spans="1:12" s="2" customFormat="1" ht="2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</row>
    <row r="2" spans="1:12" s="170" customFormat="1" ht="20.25">
      <c r="A2" s="687" t="s">
        <v>974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2" s="170" customFormat="1" ht="20.25">
      <c r="A3" s="687" t="s">
        <v>149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1:12" s="170" customFormat="1" ht="18.75">
      <c r="A4" s="169"/>
      <c r="B4" s="171" t="s">
        <v>559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1:12" s="170" customFormat="1" ht="18.75">
      <c r="A5" s="169"/>
      <c r="B5" s="171" t="s">
        <v>259</v>
      </c>
      <c r="C5" s="169"/>
      <c r="D5" s="169"/>
      <c r="E5" s="169"/>
      <c r="F5" s="169"/>
      <c r="G5" s="169"/>
      <c r="H5" s="169"/>
      <c r="I5" s="169"/>
      <c r="J5" s="169"/>
      <c r="K5" s="169" t="s">
        <v>2005</v>
      </c>
      <c r="L5" s="169"/>
    </row>
    <row r="6" spans="1:12" ht="18.75">
      <c r="A6" s="685" t="s">
        <v>20</v>
      </c>
      <c r="B6" s="685"/>
      <c r="C6" s="685"/>
      <c r="D6" s="685"/>
      <c r="E6" s="685"/>
      <c r="F6" s="685"/>
      <c r="G6" s="685"/>
      <c r="H6" s="685"/>
      <c r="I6" s="685"/>
      <c r="J6" s="685"/>
      <c r="K6" s="685"/>
      <c r="L6" s="685"/>
    </row>
    <row r="7" spans="1:12" ht="18.75">
      <c r="A7" s="685" t="s">
        <v>560</v>
      </c>
      <c r="B7" s="685"/>
      <c r="C7" s="685"/>
      <c r="D7" s="685"/>
      <c r="E7" s="685"/>
      <c r="F7" s="685"/>
      <c r="G7" s="685"/>
      <c r="H7" s="685"/>
      <c r="I7" s="685"/>
      <c r="J7" s="685"/>
      <c r="K7" s="685"/>
      <c r="L7" s="685"/>
    </row>
    <row r="8" spans="1:12" ht="18.75">
      <c r="A8" s="75"/>
      <c r="B8" s="676" t="s">
        <v>3</v>
      </c>
      <c r="C8" s="676" t="s">
        <v>4</v>
      </c>
      <c r="D8" s="4" t="s">
        <v>5</v>
      </c>
      <c r="E8" s="679" t="s">
        <v>7</v>
      </c>
      <c r="F8" s="764"/>
      <c r="G8" s="764"/>
      <c r="H8" s="764"/>
      <c r="I8" s="764"/>
      <c r="J8" s="4" t="s">
        <v>249</v>
      </c>
      <c r="K8" s="130" t="s">
        <v>251</v>
      </c>
      <c r="L8" s="107" t="s">
        <v>253</v>
      </c>
    </row>
    <row r="9" spans="1:12" ht="18.75">
      <c r="A9" s="76" t="s">
        <v>2</v>
      </c>
      <c r="B9" s="677"/>
      <c r="C9" s="677"/>
      <c r="D9" s="7" t="s">
        <v>6</v>
      </c>
      <c r="E9" s="8">
        <v>2566</v>
      </c>
      <c r="F9" s="9">
        <v>2567</v>
      </c>
      <c r="G9" s="9">
        <v>2568</v>
      </c>
      <c r="H9" s="9">
        <v>2569</v>
      </c>
      <c r="I9" s="10">
        <v>2570</v>
      </c>
      <c r="J9" s="124" t="s">
        <v>248</v>
      </c>
      <c r="K9" s="11" t="s">
        <v>252</v>
      </c>
      <c r="L9" s="108" t="s">
        <v>254</v>
      </c>
    </row>
    <row r="10" spans="1:12" ht="18.75">
      <c r="A10" s="12"/>
      <c r="B10" s="678"/>
      <c r="C10" s="678"/>
      <c r="D10" s="12"/>
      <c r="E10" s="13" t="s">
        <v>8</v>
      </c>
      <c r="F10" s="14" t="s">
        <v>8</v>
      </c>
      <c r="G10" s="14" t="s">
        <v>8</v>
      </c>
      <c r="H10" s="14" t="s">
        <v>8</v>
      </c>
      <c r="I10" s="15" t="s">
        <v>8</v>
      </c>
      <c r="J10" s="15"/>
      <c r="K10" s="13"/>
      <c r="L10" s="167"/>
    </row>
    <row r="11" spans="1:12" ht="16.5">
      <c r="A11" s="77">
        <v>1</v>
      </c>
      <c r="B11" s="155" t="s">
        <v>189</v>
      </c>
      <c r="C11" s="32" t="s">
        <v>561</v>
      </c>
      <c r="D11" s="32" t="s">
        <v>563</v>
      </c>
      <c r="E11" s="154">
        <v>840000</v>
      </c>
      <c r="F11" s="154">
        <v>840000</v>
      </c>
      <c r="G11" s="154">
        <v>840000</v>
      </c>
      <c r="H11" s="154">
        <v>840000</v>
      </c>
      <c r="I11" s="154">
        <v>840000</v>
      </c>
      <c r="J11" s="197" t="s">
        <v>307</v>
      </c>
      <c r="K11" s="32" t="s">
        <v>567</v>
      </c>
      <c r="L11" s="18" t="s">
        <v>178</v>
      </c>
    </row>
    <row r="12" spans="1:12" ht="16.5">
      <c r="A12" s="58"/>
      <c r="B12" s="109"/>
      <c r="C12" s="20" t="s">
        <v>562</v>
      </c>
      <c r="D12" s="20" t="s">
        <v>564</v>
      </c>
      <c r="E12" s="20"/>
      <c r="F12" s="19"/>
      <c r="G12" s="19"/>
      <c r="H12" s="19"/>
      <c r="I12" s="19"/>
      <c r="J12" s="59" t="s">
        <v>566</v>
      </c>
      <c r="K12" s="20" t="s">
        <v>568</v>
      </c>
      <c r="L12" s="19"/>
    </row>
    <row r="13" spans="1:12" ht="16.5">
      <c r="A13" s="58"/>
      <c r="B13" s="109"/>
      <c r="C13" s="20"/>
      <c r="D13" s="20" t="s">
        <v>565</v>
      </c>
      <c r="E13" s="19"/>
      <c r="F13" s="19"/>
      <c r="G13" s="19"/>
      <c r="H13" s="19"/>
      <c r="I13" s="19"/>
      <c r="J13" s="19" t="s">
        <v>277</v>
      </c>
      <c r="K13" s="20"/>
      <c r="L13" s="20"/>
    </row>
    <row r="14" spans="1:12" ht="16.5">
      <c r="A14" s="12"/>
      <c r="B14" s="123"/>
      <c r="C14" s="28"/>
      <c r="D14" s="29"/>
      <c r="E14" s="28"/>
      <c r="F14" s="28"/>
      <c r="G14" s="28"/>
      <c r="H14" s="28"/>
      <c r="I14" s="28"/>
      <c r="J14" s="28"/>
      <c r="K14" s="28"/>
      <c r="L14" s="28"/>
    </row>
    <row r="15" spans="1:12" ht="16.5">
      <c r="A15" s="77">
        <v>2</v>
      </c>
      <c r="B15" s="155" t="s">
        <v>2013</v>
      </c>
      <c r="C15" s="32" t="s">
        <v>569</v>
      </c>
      <c r="D15" s="18" t="s">
        <v>571</v>
      </c>
      <c r="E15" s="154">
        <v>15000</v>
      </c>
      <c r="F15" s="154">
        <v>15000</v>
      </c>
      <c r="G15" s="154">
        <v>15000</v>
      </c>
      <c r="H15" s="154">
        <v>15000</v>
      </c>
      <c r="I15" s="154">
        <v>15000</v>
      </c>
      <c r="J15" s="197" t="s">
        <v>573</v>
      </c>
      <c r="K15" s="32" t="s">
        <v>576</v>
      </c>
      <c r="L15" s="18" t="s">
        <v>577</v>
      </c>
    </row>
    <row r="16" spans="1:12" ht="16.5">
      <c r="A16" s="58"/>
      <c r="B16" s="109" t="s">
        <v>2014</v>
      </c>
      <c r="C16" s="20" t="s">
        <v>570</v>
      </c>
      <c r="D16" s="49" t="s">
        <v>572</v>
      </c>
      <c r="E16" s="19"/>
      <c r="F16" s="19"/>
      <c r="G16" s="19"/>
      <c r="H16" s="19"/>
      <c r="I16" s="19"/>
      <c r="J16" s="59" t="s">
        <v>574</v>
      </c>
      <c r="K16" s="20"/>
      <c r="L16" s="19"/>
    </row>
    <row r="17" spans="1:12" ht="16.5">
      <c r="A17" s="58"/>
      <c r="B17" s="109"/>
      <c r="C17" s="20"/>
      <c r="D17" s="49"/>
      <c r="E17" s="19"/>
      <c r="F17" s="19"/>
      <c r="G17" s="19"/>
      <c r="H17" s="19"/>
      <c r="I17" s="19"/>
      <c r="J17" s="59" t="s">
        <v>575</v>
      </c>
      <c r="K17" s="20"/>
      <c r="L17" s="19"/>
    </row>
    <row r="18" spans="1:12" ht="13.5" customHeight="1">
      <c r="A18" s="12"/>
      <c r="B18" s="123"/>
      <c r="C18" s="29"/>
      <c r="D18" s="94"/>
      <c r="E18" s="28"/>
      <c r="F18" s="28"/>
      <c r="G18" s="28"/>
      <c r="H18" s="28"/>
      <c r="I18" s="28"/>
      <c r="J18" s="95"/>
      <c r="K18" s="29"/>
      <c r="L18" s="28"/>
    </row>
    <row r="19" spans="1:12" ht="16.5">
      <c r="A19" s="77">
        <v>3</v>
      </c>
      <c r="B19" s="155" t="s">
        <v>55</v>
      </c>
      <c r="C19" s="32" t="s">
        <v>604</v>
      </c>
      <c r="D19" s="144" t="s">
        <v>578</v>
      </c>
      <c r="E19" s="154">
        <v>200000</v>
      </c>
      <c r="F19" s="154">
        <v>200000</v>
      </c>
      <c r="G19" s="154">
        <v>200000</v>
      </c>
      <c r="H19" s="154">
        <v>200000</v>
      </c>
      <c r="I19" s="154">
        <v>200000</v>
      </c>
      <c r="J19" s="172" t="s">
        <v>278</v>
      </c>
      <c r="K19" s="32" t="s">
        <v>583</v>
      </c>
      <c r="L19" s="18" t="s">
        <v>577</v>
      </c>
    </row>
    <row r="20" spans="1:12" ht="16.5">
      <c r="A20" s="58"/>
      <c r="B20" s="109"/>
      <c r="C20" s="20" t="s">
        <v>603</v>
      </c>
      <c r="D20" s="49" t="s">
        <v>579</v>
      </c>
      <c r="E20" s="19"/>
      <c r="F20" s="19"/>
      <c r="G20" s="19"/>
      <c r="H20" s="19"/>
      <c r="I20" s="19"/>
      <c r="J20" s="19" t="s">
        <v>581</v>
      </c>
      <c r="K20" s="20" t="s">
        <v>584</v>
      </c>
      <c r="L20" s="19"/>
    </row>
    <row r="21" spans="1:12" ht="16.5">
      <c r="A21" s="58"/>
      <c r="B21" s="115"/>
      <c r="C21" s="20"/>
      <c r="D21" s="49" t="s">
        <v>580</v>
      </c>
      <c r="E21" s="19"/>
      <c r="F21" s="19"/>
      <c r="G21" s="19"/>
      <c r="H21" s="19"/>
      <c r="I21" s="19"/>
      <c r="J21" s="19" t="s">
        <v>582</v>
      </c>
      <c r="K21" s="20" t="s">
        <v>585</v>
      </c>
      <c r="L21" s="19"/>
    </row>
    <row r="22" spans="1:12" ht="16.5" customHeight="1">
      <c r="A22" s="95"/>
      <c r="B22" s="156"/>
      <c r="C22" s="29"/>
      <c r="D22" s="28"/>
      <c r="E22" s="29"/>
      <c r="F22" s="28"/>
      <c r="G22" s="28"/>
      <c r="H22" s="28"/>
      <c r="I22" s="28"/>
      <c r="J22" s="28" t="s">
        <v>586</v>
      </c>
      <c r="K22" s="28"/>
      <c r="L22" s="28"/>
    </row>
    <row r="23" spans="1:12" ht="16.5">
      <c r="A23" s="77">
        <v>4</v>
      </c>
      <c r="B23" s="155" t="s">
        <v>955</v>
      </c>
      <c r="C23" s="32" t="s">
        <v>45</v>
      </c>
      <c r="D23" s="144" t="s">
        <v>108</v>
      </c>
      <c r="E23" s="154">
        <v>11000</v>
      </c>
      <c r="F23" s="154">
        <v>11000</v>
      </c>
      <c r="G23" s="154">
        <v>11000</v>
      </c>
      <c r="H23" s="154">
        <v>11000</v>
      </c>
      <c r="I23" s="154">
        <v>11000</v>
      </c>
      <c r="J23" s="172" t="s">
        <v>234</v>
      </c>
      <c r="K23" s="51" t="s">
        <v>46</v>
      </c>
      <c r="L23" s="18" t="s">
        <v>51</v>
      </c>
    </row>
    <row r="24" spans="1:12" ht="16.5">
      <c r="A24" s="58"/>
      <c r="B24" s="109" t="s">
        <v>954</v>
      </c>
      <c r="C24" s="20"/>
      <c r="D24" s="49"/>
      <c r="E24" s="19"/>
      <c r="F24" s="19"/>
      <c r="G24" s="19"/>
      <c r="H24" s="19"/>
      <c r="I24" s="154"/>
      <c r="J24" s="19" t="s">
        <v>275</v>
      </c>
      <c r="K24" s="20"/>
      <c r="L24" s="19"/>
    </row>
    <row r="25" spans="1:12" ht="10.5" customHeight="1">
      <c r="A25" s="12"/>
      <c r="B25" s="123"/>
      <c r="C25" s="28"/>
      <c r="D25" s="94"/>
      <c r="E25" s="28"/>
      <c r="F25" s="28"/>
      <c r="G25" s="28"/>
      <c r="H25" s="28"/>
      <c r="I25" s="28"/>
      <c r="J25" s="28" t="s">
        <v>276</v>
      </c>
      <c r="K25" s="29"/>
      <c r="L25" s="29"/>
    </row>
    <row r="26" spans="1:12" ht="16.5">
      <c r="A26" s="77">
        <v>5</v>
      </c>
      <c r="B26" s="155" t="s">
        <v>2015</v>
      </c>
      <c r="C26" s="32" t="s">
        <v>587</v>
      </c>
      <c r="D26" s="144" t="s">
        <v>589</v>
      </c>
      <c r="E26" s="154">
        <v>25000</v>
      </c>
      <c r="F26" s="154">
        <v>25000</v>
      </c>
      <c r="G26" s="154">
        <v>25000</v>
      </c>
      <c r="H26" s="154">
        <v>25000</v>
      </c>
      <c r="I26" s="154">
        <v>25000</v>
      </c>
      <c r="J26" s="172" t="s">
        <v>278</v>
      </c>
      <c r="K26" s="32" t="s">
        <v>591</v>
      </c>
      <c r="L26" s="18" t="s">
        <v>51</v>
      </c>
    </row>
    <row r="27" spans="1:12" ht="16.5">
      <c r="A27" s="58"/>
      <c r="B27" s="109" t="s">
        <v>2016</v>
      </c>
      <c r="C27" s="20" t="s">
        <v>588</v>
      </c>
      <c r="D27" s="49" t="s">
        <v>590</v>
      </c>
      <c r="E27" s="19"/>
      <c r="F27" s="19"/>
      <c r="G27" s="19"/>
      <c r="H27" s="19"/>
      <c r="I27" s="19"/>
      <c r="J27" s="19" t="s">
        <v>279</v>
      </c>
      <c r="K27" s="20" t="s">
        <v>592</v>
      </c>
      <c r="L27" s="19"/>
    </row>
    <row r="28" spans="1:12" ht="16.5">
      <c r="A28" s="58"/>
      <c r="B28" s="109"/>
      <c r="C28" s="20"/>
      <c r="D28" s="19"/>
      <c r="E28" s="19"/>
      <c r="F28" s="19"/>
      <c r="G28" s="19"/>
      <c r="H28" s="19"/>
      <c r="I28" s="19"/>
      <c r="J28" s="19" t="s">
        <v>593</v>
      </c>
      <c r="K28" s="20"/>
      <c r="L28" s="19"/>
    </row>
    <row r="29" spans="1:12" ht="16.5">
      <c r="A29" s="12"/>
      <c r="B29" s="123"/>
      <c r="C29" s="29"/>
      <c r="D29" s="28"/>
      <c r="E29" s="28"/>
      <c r="F29" s="28"/>
      <c r="G29" s="28"/>
      <c r="H29" s="28"/>
      <c r="I29" s="28"/>
      <c r="J29" s="28"/>
      <c r="K29" s="29"/>
      <c r="L29" s="29"/>
    </row>
    <row r="30" spans="1:12" ht="16.5">
      <c r="A30" s="53"/>
      <c r="B30" s="359"/>
      <c r="C30" s="35"/>
      <c r="D30" s="46"/>
      <c r="E30" s="46"/>
      <c r="F30" s="46"/>
      <c r="G30" s="46"/>
      <c r="H30" s="46"/>
      <c r="I30" s="46"/>
      <c r="J30" s="46"/>
      <c r="K30" s="35"/>
      <c r="L30" s="35"/>
    </row>
    <row r="31" spans="1:12" ht="16.5">
      <c r="A31" s="53"/>
      <c r="B31" s="359"/>
      <c r="C31" s="35"/>
      <c r="D31" s="46"/>
      <c r="E31" s="46"/>
      <c r="F31" s="46"/>
      <c r="G31" s="46"/>
      <c r="H31" s="46"/>
      <c r="I31" s="46"/>
      <c r="J31" s="46"/>
      <c r="K31" s="35"/>
      <c r="L31" s="35"/>
    </row>
    <row r="32" spans="1:12" ht="16.5">
      <c r="A32" s="53"/>
      <c r="B32" s="359"/>
      <c r="C32" s="35"/>
      <c r="D32" s="46"/>
      <c r="E32" s="46"/>
      <c r="F32" s="46"/>
      <c r="G32" s="46"/>
      <c r="H32" s="46"/>
      <c r="I32" s="46"/>
      <c r="J32" s="46"/>
      <c r="K32" s="35"/>
      <c r="L32" s="35"/>
    </row>
    <row r="33" spans="1:12" s="170" customFormat="1" ht="18.75">
      <c r="A33" s="169"/>
      <c r="B33" s="171" t="s">
        <v>559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spans="1:12" s="170" customFormat="1" ht="18.75">
      <c r="A34" s="169"/>
      <c r="B34" s="171" t="s">
        <v>259</v>
      </c>
      <c r="C34" s="169"/>
      <c r="D34" s="169"/>
      <c r="E34" s="169"/>
      <c r="F34" s="169"/>
      <c r="G34" s="169"/>
      <c r="H34" s="169"/>
      <c r="I34" s="169"/>
      <c r="J34" s="169"/>
      <c r="K34" s="169" t="s">
        <v>2005</v>
      </c>
      <c r="L34" s="169"/>
    </row>
    <row r="35" spans="1:12" ht="18.75">
      <c r="A35" s="685" t="s">
        <v>20</v>
      </c>
      <c r="B35" s="685"/>
      <c r="C35" s="685"/>
      <c r="D35" s="685"/>
      <c r="E35" s="685"/>
      <c r="F35" s="685"/>
      <c r="G35" s="685"/>
      <c r="H35" s="685"/>
      <c r="I35" s="685"/>
      <c r="J35" s="685"/>
      <c r="K35" s="685"/>
      <c r="L35" s="685"/>
    </row>
    <row r="36" spans="1:12" ht="18.75">
      <c r="A36" s="685" t="s">
        <v>560</v>
      </c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</row>
    <row r="37" spans="1:12" ht="18.75">
      <c r="A37" s="685"/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</row>
    <row r="38" spans="1:12" ht="18.75">
      <c r="A38" s="75"/>
      <c r="B38" s="676" t="s">
        <v>3</v>
      </c>
      <c r="C38" s="676" t="s">
        <v>4</v>
      </c>
      <c r="D38" s="4" t="s">
        <v>5</v>
      </c>
      <c r="E38" s="679" t="s">
        <v>7</v>
      </c>
      <c r="F38" s="764"/>
      <c r="G38" s="764"/>
      <c r="H38" s="764"/>
      <c r="I38" s="764"/>
      <c r="J38" s="4" t="s">
        <v>249</v>
      </c>
      <c r="K38" s="130" t="s">
        <v>251</v>
      </c>
      <c r="L38" s="107" t="s">
        <v>253</v>
      </c>
    </row>
    <row r="39" spans="1:12" ht="18.75">
      <c r="A39" s="76" t="s">
        <v>2</v>
      </c>
      <c r="B39" s="677"/>
      <c r="C39" s="677"/>
      <c r="D39" s="7" t="s">
        <v>6</v>
      </c>
      <c r="E39" s="8">
        <v>2566</v>
      </c>
      <c r="F39" s="9">
        <v>2567</v>
      </c>
      <c r="G39" s="9">
        <v>2568</v>
      </c>
      <c r="H39" s="9">
        <v>2569</v>
      </c>
      <c r="I39" s="10">
        <v>2570</v>
      </c>
      <c r="J39" s="124" t="s">
        <v>248</v>
      </c>
      <c r="K39" s="11" t="s">
        <v>252</v>
      </c>
      <c r="L39" s="108" t="s">
        <v>254</v>
      </c>
    </row>
    <row r="40" spans="1:12" ht="18.75">
      <c r="A40" s="12"/>
      <c r="B40" s="678"/>
      <c r="C40" s="678"/>
      <c r="D40" s="12"/>
      <c r="E40" s="13" t="s">
        <v>8</v>
      </c>
      <c r="F40" s="14" t="s">
        <v>8</v>
      </c>
      <c r="G40" s="14" t="s">
        <v>8</v>
      </c>
      <c r="H40" s="14" t="s">
        <v>8</v>
      </c>
      <c r="I40" s="15" t="s">
        <v>8</v>
      </c>
      <c r="J40" s="15"/>
      <c r="K40" s="13"/>
      <c r="L40" s="167"/>
    </row>
    <row r="41" spans="1:12" ht="16.5">
      <c r="A41" s="77">
        <v>6</v>
      </c>
      <c r="B41" s="155" t="s">
        <v>2017</v>
      </c>
      <c r="C41" s="32" t="s">
        <v>605</v>
      </c>
      <c r="D41" s="32" t="s">
        <v>608</v>
      </c>
      <c r="E41" s="154">
        <v>100000</v>
      </c>
      <c r="F41" s="154">
        <v>100000</v>
      </c>
      <c r="G41" s="154">
        <v>100000</v>
      </c>
      <c r="H41" s="154">
        <v>100000</v>
      </c>
      <c r="I41" s="154">
        <v>100000</v>
      </c>
      <c r="J41" s="172" t="s">
        <v>609</v>
      </c>
      <c r="K41" s="32" t="s">
        <v>610</v>
      </c>
      <c r="L41" s="18" t="s">
        <v>178</v>
      </c>
    </row>
    <row r="42" spans="1:12" ht="16.5">
      <c r="A42" s="58"/>
      <c r="B42" s="109" t="s">
        <v>2018</v>
      </c>
      <c r="C42" s="20" t="s">
        <v>606</v>
      </c>
      <c r="D42" s="20" t="s">
        <v>607</v>
      </c>
      <c r="E42" s="20"/>
      <c r="F42" s="19"/>
      <c r="G42" s="19"/>
      <c r="H42" s="19"/>
      <c r="I42" s="19"/>
      <c r="J42" s="19" t="s">
        <v>281</v>
      </c>
      <c r="K42" s="20"/>
      <c r="L42" s="19"/>
    </row>
    <row r="43" spans="1:12" ht="16.5">
      <c r="A43" s="58"/>
      <c r="B43" s="109"/>
      <c r="C43" s="20" t="s">
        <v>50</v>
      </c>
      <c r="D43" s="20"/>
      <c r="E43" s="19"/>
      <c r="F43" s="19"/>
      <c r="G43" s="19"/>
      <c r="H43" s="19"/>
      <c r="I43" s="19"/>
      <c r="J43" s="19" t="s">
        <v>611</v>
      </c>
      <c r="K43" s="20"/>
      <c r="L43" s="20"/>
    </row>
    <row r="44" spans="1:12" ht="16.5">
      <c r="A44" s="12"/>
      <c r="B44" s="123"/>
      <c r="C44" s="28"/>
      <c r="D44" s="29"/>
      <c r="E44" s="28"/>
      <c r="F44" s="28"/>
      <c r="G44" s="28"/>
      <c r="H44" s="28"/>
      <c r="I44" s="28"/>
      <c r="J44" s="28" t="s">
        <v>274</v>
      </c>
      <c r="K44" s="28"/>
      <c r="L44" s="28"/>
    </row>
    <row r="45" spans="1:12" ht="16.5">
      <c r="A45" s="77">
        <v>7</v>
      </c>
      <c r="B45" s="155" t="s">
        <v>2019</v>
      </c>
      <c r="C45" s="32" t="s">
        <v>613</v>
      </c>
      <c r="D45" s="144" t="s">
        <v>616</v>
      </c>
      <c r="E45" s="154">
        <v>20000</v>
      </c>
      <c r="F45" s="154">
        <v>20000</v>
      </c>
      <c r="G45" s="154">
        <v>20000</v>
      </c>
      <c r="H45" s="154">
        <v>20000</v>
      </c>
      <c r="I45" s="154">
        <v>20000</v>
      </c>
      <c r="J45" s="197" t="s">
        <v>609</v>
      </c>
      <c r="K45" s="32" t="s">
        <v>619</v>
      </c>
      <c r="L45" s="18" t="s">
        <v>178</v>
      </c>
    </row>
    <row r="46" spans="1:12" ht="16.5">
      <c r="A46" s="58"/>
      <c r="B46" s="109" t="s">
        <v>612</v>
      </c>
      <c r="C46" s="20" t="s">
        <v>614</v>
      </c>
      <c r="D46" s="49" t="s">
        <v>617</v>
      </c>
      <c r="E46" s="19"/>
      <c r="F46" s="19"/>
      <c r="G46" s="19"/>
      <c r="H46" s="19"/>
      <c r="I46" s="19"/>
      <c r="J46" s="59" t="s">
        <v>83</v>
      </c>
      <c r="K46" s="20" t="s">
        <v>620</v>
      </c>
      <c r="L46" s="19"/>
    </row>
    <row r="47" spans="1:12" ht="16.5">
      <c r="A47" s="58"/>
      <c r="B47" s="109"/>
      <c r="C47" s="20" t="s">
        <v>615</v>
      </c>
      <c r="D47" s="49" t="s">
        <v>618</v>
      </c>
      <c r="E47" s="19"/>
      <c r="F47" s="19"/>
      <c r="G47" s="19"/>
      <c r="H47" s="19"/>
      <c r="I47" s="19"/>
      <c r="J47" s="59" t="s">
        <v>611</v>
      </c>
      <c r="K47" s="20"/>
      <c r="L47" s="19"/>
    </row>
    <row r="48" spans="1:12" ht="13.5" customHeight="1">
      <c r="A48" s="12"/>
      <c r="B48" s="123"/>
      <c r="C48" s="29"/>
      <c r="D48" s="94"/>
      <c r="E48" s="28"/>
      <c r="F48" s="28"/>
      <c r="G48" s="28"/>
      <c r="H48" s="28"/>
      <c r="I48" s="28"/>
      <c r="J48" s="95" t="s">
        <v>274</v>
      </c>
      <c r="K48" s="29"/>
      <c r="L48" s="28"/>
    </row>
    <row r="49" spans="1:12" ht="16.5">
      <c r="A49" s="77">
        <v>8</v>
      </c>
      <c r="B49" s="155" t="s">
        <v>621</v>
      </c>
      <c r="C49" s="32" t="s">
        <v>622</v>
      </c>
      <c r="D49" s="144" t="s">
        <v>624</v>
      </c>
      <c r="E49" s="154">
        <v>10000</v>
      </c>
      <c r="F49" s="154"/>
      <c r="G49" s="154">
        <v>10000</v>
      </c>
      <c r="H49" s="154"/>
      <c r="I49" s="154">
        <v>10000</v>
      </c>
      <c r="J49" s="172" t="s">
        <v>609</v>
      </c>
      <c r="K49" s="32" t="s">
        <v>628</v>
      </c>
      <c r="L49" s="18" t="s">
        <v>178</v>
      </c>
    </row>
    <row r="50" spans="1:12" ht="16.5">
      <c r="A50" s="58"/>
      <c r="B50" s="109"/>
      <c r="C50" s="20" t="s">
        <v>623</v>
      </c>
      <c r="D50" s="49" t="s">
        <v>625</v>
      </c>
      <c r="E50" s="19"/>
      <c r="F50" s="19"/>
      <c r="G50" s="19"/>
      <c r="H50" s="19"/>
      <c r="I50" s="19"/>
      <c r="J50" s="19" t="s">
        <v>626</v>
      </c>
      <c r="K50" s="20" t="s">
        <v>629</v>
      </c>
      <c r="L50" s="19"/>
    </row>
    <row r="51" spans="1:12" ht="16.5">
      <c r="A51" s="58"/>
      <c r="B51" s="115"/>
      <c r="C51" s="20"/>
      <c r="D51" s="49"/>
      <c r="E51" s="19"/>
      <c r="F51" s="19"/>
      <c r="G51" s="19"/>
      <c r="H51" s="19"/>
      <c r="I51" s="19"/>
      <c r="J51" s="19" t="s">
        <v>627</v>
      </c>
      <c r="K51" s="20" t="s">
        <v>630</v>
      </c>
      <c r="L51" s="19"/>
    </row>
    <row r="52" spans="1:12" ht="16.5" customHeight="1">
      <c r="A52" s="95"/>
      <c r="B52" s="156"/>
      <c r="C52" s="29"/>
      <c r="D52" s="28"/>
      <c r="E52" s="29"/>
      <c r="F52" s="28"/>
      <c r="G52" s="28"/>
      <c r="H52" s="28"/>
      <c r="I52" s="28"/>
      <c r="J52" s="28"/>
      <c r="K52" s="28"/>
      <c r="L52" s="28"/>
    </row>
    <row r="53" spans="1:12" ht="16.5">
      <c r="A53" s="77">
        <v>9</v>
      </c>
      <c r="B53" s="155" t="s">
        <v>2020</v>
      </c>
      <c r="C53" s="32" t="s">
        <v>631</v>
      </c>
      <c r="D53" s="144" t="s">
        <v>632</v>
      </c>
      <c r="E53" s="154">
        <v>10000</v>
      </c>
      <c r="F53" s="154"/>
      <c r="G53" s="154">
        <v>10000</v>
      </c>
      <c r="H53" s="154"/>
      <c r="I53" s="154">
        <v>10000</v>
      </c>
      <c r="J53" s="380" t="s">
        <v>278</v>
      </c>
      <c r="K53" s="32" t="s">
        <v>637</v>
      </c>
      <c r="L53" s="18" t="s">
        <v>109</v>
      </c>
    </row>
    <row r="54" spans="1:12" ht="16.5">
      <c r="A54" s="63"/>
      <c r="B54" s="109" t="s">
        <v>2021</v>
      </c>
      <c r="C54" s="20" t="s">
        <v>639</v>
      </c>
      <c r="D54" s="49" t="s">
        <v>633</v>
      </c>
      <c r="E54" s="84"/>
      <c r="F54" s="84"/>
      <c r="G54" s="84"/>
      <c r="H54" s="84"/>
      <c r="I54" s="84"/>
      <c r="J54" s="381" t="s">
        <v>634</v>
      </c>
      <c r="K54" s="20" t="s">
        <v>638</v>
      </c>
      <c r="L54" s="19"/>
    </row>
    <row r="55" spans="1:12" ht="16.5">
      <c r="A55" s="58"/>
      <c r="B55" s="109"/>
      <c r="C55" s="20"/>
      <c r="D55" s="49"/>
      <c r="E55" s="19"/>
      <c r="F55" s="19"/>
      <c r="G55" s="19"/>
      <c r="H55" s="19"/>
      <c r="I55" s="19"/>
      <c r="J55" s="58" t="s">
        <v>635</v>
      </c>
      <c r="K55" s="20"/>
      <c r="L55" s="19"/>
    </row>
    <row r="56" spans="1:12" ht="16.5">
      <c r="A56" s="12"/>
      <c r="B56" s="123"/>
      <c r="C56" s="29"/>
      <c r="D56" s="94"/>
      <c r="E56" s="28"/>
      <c r="F56" s="28"/>
      <c r="G56" s="28"/>
      <c r="H56" s="28"/>
      <c r="I56" s="28"/>
      <c r="J56" s="12" t="s">
        <v>636</v>
      </c>
      <c r="K56" s="29"/>
      <c r="L56" s="28"/>
    </row>
    <row r="57" spans="1:12" ht="16.5">
      <c r="A57" s="58">
        <v>10</v>
      </c>
      <c r="B57" s="109" t="s">
        <v>2022</v>
      </c>
      <c r="C57" s="20" t="s">
        <v>872</v>
      </c>
      <c r="D57" s="49" t="s">
        <v>874</v>
      </c>
      <c r="E57" s="19">
        <v>15000</v>
      </c>
      <c r="F57" s="19">
        <v>15000</v>
      </c>
      <c r="G57" s="19">
        <v>15000</v>
      </c>
      <c r="H57" s="19">
        <v>15000</v>
      </c>
      <c r="I57" s="19">
        <v>15000</v>
      </c>
      <c r="J57" s="58" t="s">
        <v>278</v>
      </c>
      <c r="K57" s="20" t="s">
        <v>879</v>
      </c>
      <c r="L57" s="19" t="s">
        <v>109</v>
      </c>
    </row>
    <row r="58" spans="1:12" ht="16.5">
      <c r="A58" s="58"/>
      <c r="B58" s="109" t="s">
        <v>2023</v>
      </c>
      <c r="C58" s="20" t="s">
        <v>873</v>
      </c>
      <c r="D58" s="49" t="s">
        <v>875</v>
      </c>
      <c r="E58" s="19"/>
      <c r="F58" s="19"/>
      <c r="G58" s="19"/>
      <c r="H58" s="19"/>
      <c r="I58" s="19"/>
      <c r="J58" s="58" t="s">
        <v>876</v>
      </c>
      <c r="K58" s="20" t="s">
        <v>880</v>
      </c>
      <c r="L58" s="19"/>
    </row>
    <row r="59" spans="1:12" ht="16.5">
      <c r="A59" s="58"/>
      <c r="B59" s="109" t="s">
        <v>2024</v>
      </c>
      <c r="C59" s="20" t="s">
        <v>101</v>
      </c>
      <c r="D59" s="49" t="s">
        <v>3</v>
      </c>
      <c r="E59" s="19"/>
      <c r="F59" s="19"/>
      <c r="G59" s="19"/>
      <c r="H59" s="19"/>
      <c r="I59" s="19"/>
      <c r="J59" s="58" t="s">
        <v>877</v>
      </c>
      <c r="K59" s="20" t="s">
        <v>881</v>
      </c>
      <c r="L59" s="19"/>
    </row>
    <row r="60" spans="1:12" ht="16.5">
      <c r="A60" s="58"/>
      <c r="B60" s="109" t="s">
        <v>2025</v>
      </c>
      <c r="C60" s="20"/>
      <c r="D60" s="49"/>
      <c r="E60" s="19"/>
      <c r="F60" s="19"/>
      <c r="G60" s="19"/>
      <c r="H60" s="19"/>
      <c r="I60" s="19"/>
      <c r="J60" s="58" t="s">
        <v>878</v>
      </c>
      <c r="K60" s="20"/>
      <c r="L60" s="19"/>
    </row>
    <row r="61" spans="1:12" ht="16.5">
      <c r="A61" s="58"/>
      <c r="B61" s="109"/>
      <c r="C61" s="20"/>
      <c r="D61" s="49"/>
      <c r="E61" s="19"/>
      <c r="F61" s="19"/>
      <c r="G61" s="19"/>
      <c r="H61" s="19"/>
      <c r="I61" s="19"/>
      <c r="J61" s="58"/>
      <c r="K61" s="20"/>
      <c r="L61" s="19"/>
    </row>
    <row r="62" spans="1:12" ht="10.5" customHeight="1">
      <c r="A62" s="12"/>
      <c r="B62" s="123"/>
      <c r="C62" s="28"/>
      <c r="D62" s="94"/>
      <c r="E62" s="28"/>
      <c r="F62" s="28"/>
      <c r="G62" s="28"/>
      <c r="H62" s="28"/>
      <c r="I62" s="28"/>
      <c r="J62" s="28"/>
      <c r="K62" s="29"/>
      <c r="L62" s="29"/>
    </row>
    <row r="63" spans="1:12" ht="15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114"/>
    </row>
    <row r="64" spans="1:12" ht="15.7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114"/>
    </row>
    <row r="65" spans="1:12" s="170" customFormat="1" ht="18.75">
      <c r="A65" s="169"/>
      <c r="B65" s="171" t="s">
        <v>559</v>
      </c>
      <c r="C65" s="169"/>
      <c r="D65" s="169"/>
      <c r="E65" s="169"/>
      <c r="F65" s="169"/>
      <c r="G65" s="169"/>
      <c r="H65" s="169"/>
      <c r="I65" s="169"/>
      <c r="J65" s="169"/>
      <c r="K65" s="169"/>
      <c r="L65" s="169"/>
    </row>
    <row r="66" spans="1:12" s="170" customFormat="1" ht="18.75">
      <c r="A66" s="169"/>
      <c r="B66" s="171" t="s">
        <v>259</v>
      </c>
      <c r="C66" s="169"/>
      <c r="D66" s="169"/>
      <c r="E66" s="169"/>
      <c r="F66" s="169"/>
      <c r="G66" s="169"/>
      <c r="H66" s="169"/>
      <c r="I66" s="169"/>
      <c r="J66" s="169"/>
      <c r="K66" s="169" t="s">
        <v>2005</v>
      </c>
      <c r="L66" s="169"/>
    </row>
    <row r="67" spans="1:12" ht="18.75">
      <c r="A67" s="685" t="s">
        <v>20</v>
      </c>
      <c r="B67" s="685"/>
      <c r="C67" s="685"/>
      <c r="D67" s="685"/>
      <c r="E67" s="685"/>
      <c r="F67" s="685"/>
      <c r="G67" s="685"/>
      <c r="H67" s="685"/>
      <c r="I67" s="685"/>
      <c r="J67" s="685"/>
      <c r="K67" s="685"/>
      <c r="L67" s="685"/>
    </row>
    <row r="68" spans="1:12" ht="18.75">
      <c r="A68" s="685" t="s">
        <v>560</v>
      </c>
      <c r="B68" s="685"/>
      <c r="C68" s="685"/>
      <c r="D68" s="685"/>
      <c r="E68" s="685"/>
      <c r="F68" s="685"/>
      <c r="G68" s="685"/>
      <c r="H68" s="685"/>
      <c r="I68" s="685"/>
      <c r="J68" s="685"/>
      <c r="K68" s="685"/>
      <c r="L68" s="685"/>
    </row>
    <row r="69" spans="1:12" ht="18.75">
      <c r="A69" s="685"/>
      <c r="B69" s="685"/>
      <c r="C69" s="685"/>
      <c r="D69" s="685"/>
      <c r="E69" s="685"/>
      <c r="F69" s="685"/>
      <c r="G69" s="685"/>
      <c r="H69" s="685"/>
      <c r="I69" s="685"/>
      <c r="J69" s="685"/>
      <c r="K69" s="685"/>
      <c r="L69" s="685"/>
    </row>
    <row r="70" spans="1:12" ht="18.75">
      <c r="A70" s="75"/>
      <c r="B70" s="676" t="s">
        <v>3</v>
      </c>
      <c r="C70" s="676" t="s">
        <v>4</v>
      </c>
      <c r="D70" s="4" t="s">
        <v>5</v>
      </c>
      <c r="E70" s="679" t="s">
        <v>7</v>
      </c>
      <c r="F70" s="764"/>
      <c r="G70" s="764"/>
      <c r="H70" s="764"/>
      <c r="I70" s="764"/>
      <c r="J70" s="4" t="s">
        <v>249</v>
      </c>
      <c r="K70" s="130" t="s">
        <v>251</v>
      </c>
      <c r="L70" s="107" t="s">
        <v>253</v>
      </c>
    </row>
    <row r="71" spans="1:12" ht="18.75">
      <c r="A71" s="76" t="s">
        <v>2</v>
      </c>
      <c r="B71" s="677"/>
      <c r="C71" s="677"/>
      <c r="D71" s="7" t="s">
        <v>6</v>
      </c>
      <c r="E71" s="8">
        <v>2566</v>
      </c>
      <c r="F71" s="9">
        <v>2567</v>
      </c>
      <c r="G71" s="9">
        <v>2568</v>
      </c>
      <c r="H71" s="9">
        <v>2569</v>
      </c>
      <c r="I71" s="10">
        <v>2570</v>
      </c>
      <c r="J71" s="124" t="s">
        <v>248</v>
      </c>
      <c r="K71" s="11" t="s">
        <v>252</v>
      </c>
      <c r="L71" s="108" t="s">
        <v>254</v>
      </c>
    </row>
    <row r="72" spans="1:12" ht="18.75">
      <c r="A72" s="12"/>
      <c r="B72" s="678"/>
      <c r="C72" s="678"/>
      <c r="D72" s="12"/>
      <c r="E72" s="13" t="s">
        <v>8</v>
      </c>
      <c r="F72" s="14" t="s">
        <v>8</v>
      </c>
      <c r="G72" s="14" t="s">
        <v>8</v>
      </c>
      <c r="H72" s="14" t="s">
        <v>8</v>
      </c>
      <c r="I72" s="15" t="s">
        <v>8</v>
      </c>
      <c r="J72" s="15"/>
      <c r="K72" s="13"/>
      <c r="L72" s="167"/>
    </row>
    <row r="73" spans="1:12" ht="16.5">
      <c r="A73" s="77">
        <v>11</v>
      </c>
      <c r="B73" s="155" t="s">
        <v>882</v>
      </c>
      <c r="C73" s="32" t="s">
        <v>883</v>
      </c>
      <c r="D73" s="32" t="s">
        <v>890</v>
      </c>
      <c r="E73" s="154">
        <v>20000</v>
      </c>
      <c r="F73" s="154">
        <v>20000</v>
      </c>
      <c r="G73" s="154">
        <v>20000</v>
      </c>
      <c r="H73" s="154">
        <v>20000</v>
      </c>
      <c r="I73" s="154">
        <v>20000</v>
      </c>
      <c r="J73" s="467" t="s">
        <v>278</v>
      </c>
      <c r="K73" s="32" t="s">
        <v>886</v>
      </c>
      <c r="L73" s="18" t="s">
        <v>178</v>
      </c>
    </row>
    <row r="74" spans="1:12" ht="16.5">
      <c r="A74" s="58"/>
      <c r="B74" s="109" t="s">
        <v>255</v>
      </c>
      <c r="C74" s="20" t="s">
        <v>889</v>
      </c>
      <c r="D74" s="20" t="s">
        <v>891</v>
      </c>
      <c r="E74" s="20"/>
      <c r="F74" s="19"/>
      <c r="G74" s="19"/>
      <c r="H74" s="19"/>
      <c r="I74" s="19"/>
      <c r="J74" s="37" t="s">
        <v>884</v>
      </c>
      <c r="K74" s="20" t="s">
        <v>887</v>
      </c>
      <c r="L74" s="19"/>
    </row>
    <row r="75" spans="1:12" ht="16.5">
      <c r="A75" s="12"/>
      <c r="B75" s="123"/>
      <c r="C75" s="29"/>
      <c r="D75" s="29"/>
      <c r="E75" s="29"/>
      <c r="F75" s="28"/>
      <c r="G75" s="28"/>
      <c r="H75" s="28"/>
      <c r="I75" s="28"/>
      <c r="J75" s="44" t="s">
        <v>885</v>
      </c>
      <c r="K75" s="29" t="s">
        <v>888</v>
      </c>
      <c r="L75" s="28"/>
    </row>
    <row r="76" spans="1:12" ht="16.5">
      <c r="A76" s="58">
        <v>12</v>
      </c>
      <c r="B76" s="109" t="s">
        <v>2194</v>
      </c>
      <c r="C76" s="20" t="s">
        <v>334</v>
      </c>
      <c r="D76" s="20" t="s">
        <v>729</v>
      </c>
      <c r="E76" s="353">
        <v>25000</v>
      </c>
      <c r="F76" s="353">
        <v>25000</v>
      </c>
      <c r="G76" s="353">
        <v>25000</v>
      </c>
      <c r="H76" s="353">
        <v>25000</v>
      </c>
      <c r="I76" s="353">
        <v>25000</v>
      </c>
      <c r="J76" s="37" t="s">
        <v>307</v>
      </c>
      <c r="K76" s="20" t="s">
        <v>947</v>
      </c>
      <c r="L76" s="19" t="s">
        <v>948</v>
      </c>
    </row>
    <row r="77" spans="1:12" ht="16.5">
      <c r="A77" s="58"/>
      <c r="B77" s="109" t="s">
        <v>2195</v>
      </c>
      <c r="C77" s="20" t="s">
        <v>335</v>
      </c>
      <c r="D77" s="20" t="s">
        <v>899</v>
      </c>
      <c r="E77" s="20"/>
      <c r="F77" s="19"/>
      <c r="G77" s="19"/>
      <c r="H77" s="19"/>
      <c r="I77" s="19"/>
      <c r="J77" s="37" t="s">
        <v>943</v>
      </c>
      <c r="K77" s="20" t="s">
        <v>331</v>
      </c>
      <c r="L77" s="19"/>
    </row>
    <row r="78" spans="1:12" ht="16.5">
      <c r="A78" s="58"/>
      <c r="B78" s="109"/>
      <c r="C78" s="20" t="s">
        <v>898</v>
      </c>
      <c r="D78" s="20" t="s">
        <v>900</v>
      </c>
      <c r="E78" s="20"/>
      <c r="F78" s="19"/>
      <c r="G78" s="19"/>
      <c r="H78" s="19"/>
      <c r="I78" s="19"/>
      <c r="J78" s="37" t="s">
        <v>944</v>
      </c>
      <c r="K78" s="20"/>
      <c r="L78" s="19"/>
    </row>
    <row r="79" spans="1:12" ht="16.5">
      <c r="A79" s="58"/>
      <c r="B79" s="109"/>
      <c r="C79" s="20"/>
      <c r="D79" s="20" t="s">
        <v>331</v>
      </c>
      <c r="E79" s="19"/>
      <c r="F79" s="19"/>
      <c r="G79" s="19"/>
      <c r="H79" s="19"/>
      <c r="I79" s="19"/>
      <c r="J79" s="88" t="s">
        <v>945</v>
      </c>
      <c r="K79" s="559"/>
      <c r="L79" s="20"/>
    </row>
    <row r="80" spans="1:12" ht="16.5">
      <c r="A80" s="12"/>
      <c r="B80" s="123"/>
      <c r="C80" s="28"/>
      <c r="D80" s="29"/>
      <c r="E80" s="28"/>
      <c r="F80" s="28"/>
      <c r="G80" s="28"/>
      <c r="H80" s="28"/>
      <c r="I80" s="28"/>
      <c r="J80" s="44" t="s">
        <v>946</v>
      </c>
      <c r="K80" s="28"/>
      <c r="L80" s="28"/>
    </row>
    <row r="81" spans="1:12" ht="15.75">
      <c r="A81" s="372" t="s">
        <v>645</v>
      </c>
      <c r="B81" s="372" t="s">
        <v>949</v>
      </c>
      <c r="C81" s="372"/>
      <c r="D81" s="372"/>
      <c r="E81" s="390">
        <v>1291000</v>
      </c>
      <c r="F81" s="390">
        <v>1271000</v>
      </c>
      <c r="G81" s="390">
        <v>1291000</v>
      </c>
      <c r="H81" s="390">
        <v>1271000</v>
      </c>
      <c r="I81" s="390">
        <v>1291000</v>
      </c>
      <c r="J81" s="372"/>
      <c r="K81" s="372"/>
      <c r="L81" s="389"/>
    </row>
    <row r="82" spans="1:12" ht="15.75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114"/>
    </row>
    <row r="83" spans="1:12" ht="15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114"/>
    </row>
    <row r="84" spans="1:12" ht="15.7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114"/>
    </row>
    <row r="85" spans="1:12" ht="15.7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114"/>
    </row>
    <row r="86" spans="1:12" ht="15.7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114"/>
    </row>
    <row r="87" spans="1:12" ht="15.7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114"/>
    </row>
    <row r="88" spans="1:12" ht="15.7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114"/>
    </row>
    <row r="89" spans="1:12" ht="15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114"/>
    </row>
    <row r="90" spans="1:12" ht="15.7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114"/>
    </row>
    <row r="91" spans="1:12" ht="15.75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114"/>
    </row>
    <row r="92" spans="1:12" ht="15.75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114"/>
    </row>
    <row r="93" spans="1:12" ht="15.75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114"/>
    </row>
    <row r="94" spans="1:12" ht="15.75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114"/>
    </row>
    <row r="95" spans="1:12" ht="15.75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114"/>
    </row>
    <row r="96" spans="1:12" ht="15.75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114"/>
    </row>
    <row r="97" spans="1:12" s="170" customFormat="1" ht="18.75">
      <c r="A97" s="169"/>
      <c r="B97" s="171" t="s">
        <v>559</v>
      </c>
      <c r="C97" s="169"/>
      <c r="D97" s="169"/>
      <c r="E97" s="169"/>
      <c r="F97" s="169"/>
      <c r="G97" s="169"/>
      <c r="H97" s="169"/>
      <c r="I97" s="169"/>
      <c r="J97" s="169"/>
      <c r="K97" s="169"/>
      <c r="L97" s="169"/>
    </row>
    <row r="98" spans="1:12" s="170" customFormat="1" ht="18.75">
      <c r="A98" s="169"/>
      <c r="B98" s="171" t="s">
        <v>259</v>
      </c>
      <c r="C98" s="169"/>
      <c r="D98" s="169"/>
      <c r="E98" s="169"/>
      <c r="F98" s="169"/>
      <c r="G98" s="169"/>
      <c r="H98" s="169"/>
      <c r="I98" s="169"/>
      <c r="J98" s="169"/>
      <c r="K98" s="169" t="s">
        <v>2005</v>
      </c>
      <c r="L98" s="169"/>
    </row>
    <row r="99" spans="1:12" ht="18.75">
      <c r="A99" s="685" t="s">
        <v>20</v>
      </c>
      <c r="B99" s="685"/>
      <c r="C99" s="685"/>
      <c r="D99" s="685"/>
      <c r="E99" s="685"/>
      <c r="F99" s="685"/>
      <c r="G99" s="685"/>
      <c r="H99" s="685"/>
      <c r="I99" s="685"/>
      <c r="J99" s="685"/>
      <c r="K99" s="685"/>
      <c r="L99" s="685"/>
    </row>
    <row r="100" spans="1:12" ht="18.75">
      <c r="A100" s="685" t="s">
        <v>706</v>
      </c>
      <c r="B100" s="685"/>
      <c r="C100" s="685"/>
      <c r="D100" s="685"/>
      <c r="E100" s="685"/>
      <c r="F100" s="685"/>
      <c r="G100" s="685"/>
      <c r="H100" s="685"/>
      <c r="I100" s="685"/>
      <c r="J100" s="685"/>
      <c r="K100" s="685"/>
      <c r="L100" s="685"/>
    </row>
    <row r="101" spans="1:12" ht="18.75">
      <c r="A101" s="685"/>
      <c r="B101" s="685"/>
      <c r="C101" s="685"/>
      <c r="D101" s="685"/>
      <c r="E101" s="685"/>
      <c r="F101" s="685"/>
      <c r="G101" s="685"/>
      <c r="H101" s="685"/>
      <c r="I101" s="685"/>
      <c r="J101" s="685"/>
      <c r="K101" s="685"/>
      <c r="L101" s="685"/>
    </row>
    <row r="102" spans="1:12" ht="18.75">
      <c r="A102" s="75"/>
      <c r="B102" s="676" t="s">
        <v>3</v>
      </c>
      <c r="C102" s="676" t="s">
        <v>4</v>
      </c>
      <c r="D102" s="4" t="s">
        <v>5</v>
      </c>
      <c r="E102" s="679" t="s">
        <v>7</v>
      </c>
      <c r="F102" s="764"/>
      <c r="G102" s="764"/>
      <c r="H102" s="764"/>
      <c r="I102" s="764"/>
      <c r="J102" s="4" t="s">
        <v>249</v>
      </c>
      <c r="K102" s="130" t="s">
        <v>251</v>
      </c>
      <c r="L102" s="107" t="s">
        <v>253</v>
      </c>
    </row>
    <row r="103" spans="1:12" ht="18.75">
      <c r="A103" s="76" t="s">
        <v>2</v>
      </c>
      <c r="B103" s="677"/>
      <c r="C103" s="677"/>
      <c r="D103" s="7" t="s">
        <v>6</v>
      </c>
      <c r="E103" s="8">
        <v>2561</v>
      </c>
      <c r="F103" s="9">
        <v>2562</v>
      </c>
      <c r="G103" s="9">
        <v>2563</v>
      </c>
      <c r="H103" s="9">
        <v>2564</v>
      </c>
      <c r="I103" s="10">
        <v>2565</v>
      </c>
      <c r="J103" s="124" t="s">
        <v>248</v>
      </c>
      <c r="K103" s="11" t="s">
        <v>252</v>
      </c>
      <c r="L103" s="108" t="s">
        <v>254</v>
      </c>
    </row>
    <row r="104" spans="1:12" ht="18.75">
      <c r="A104" s="12"/>
      <c r="B104" s="678"/>
      <c r="C104" s="678"/>
      <c r="D104" s="12"/>
      <c r="E104" s="13" t="s">
        <v>8</v>
      </c>
      <c r="F104" s="14" t="s">
        <v>8</v>
      </c>
      <c r="G104" s="14" t="s">
        <v>8</v>
      </c>
      <c r="H104" s="14" t="s">
        <v>8</v>
      </c>
      <c r="I104" s="15" t="s">
        <v>8</v>
      </c>
      <c r="J104" s="15"/>
      <c r="K104" s="13"/>
      <c r="L104" s="167"/>
    </row>
    <row r="105" spans="1:12" s="2" customFormat="1" ht="15.75">
      <c r="A105" s="16">
        <v>1</v>
      </c>
      <c r="B105" s="138" t="s">
        <v>455</v>
      </c>
      <c r="C105" s="139" t="s">
        <v>2028</v>
      </c>
      <c r="D105" s="140" t="s">
        <v>456</v>
      </c>
      <c r="E105" s="33">
        <v>20000</v>
      </c>
      <c r="F105" s="268">
        <v>20000</v>
      </c>
      <c r="G105" s="268">
        <v>20000</v>
      </c>
      <c r="H105" s="268">
        <v>20000</v>
      </c>
      <c r="I105" s="268">
        <v>20000</v>
      </c>
      <c r="J105" s="187" t="s">
        <v>2035</v>
      </c>
      <c r="K105" s="187" t="s">
        <v>459</v>
      </c>
      <c r="L105" s="194" t="s">
        <v>356</v>
      </c>
    </row>
    <row r="106" spans="1:12" s="2" customFormat="1" ht="15.75">
      <c r="A106" s="21"/>
      <c r="B106" s="17"/>
      <c r="C106" s="284" t="s">
        <v>2029</v>
      </c>
      <c r="D106" s="22" t="s">
        <v>457</v>
      </c>
      <c r="E106" s="27"/>
      <c r="F106" s="36"/>
      <c r="G106" s="36"/>
      <c r="H106" s="36"/>
      <c r="I106" s="36"/>
      <c r="J106" s="188" t="s">
        <v>2036</v>
      </c>
      <c r="K106" s="188" t="s">
        <v>460</v>
      </c>
      <c r="L106" s="59" t="s">
        <v>397</v>
      </c>
    </row>
    <row r="107" spans="1:12" s="2" customFormat="1" ht="15.75">
      <c r="A107" s="21"/>
      <c r="B107" s="17"/>
      <c r="C107" s="284" t="s">
        <v>18</v>
      </c>
      <c r="D107" s="22"/>
      <c r="E107" s="27"/>
      <c r="F107" s="36"/>
      <c r="G107" s="36"/>
      <c r="H107" s="36"/>
      <c r="I107" s="36"/>
      <c r="J107" s="231"/>
      <c r="K107" s="232" t="s">
        <v>461</v>
      </c>
      <c r="L107" s="59"/>
    </row>
    <row r="108" spans="1:12" s="2" customFormat="1" ht="15.75">
      <c r="A108" s="113"/>
      <c r="B108" s="134"/>
      <c r="C108" s="135"/>
      <c r="D108" s="38"/>
      <c r="E108" s="42"/>
      <c r="F108" s="136"/>
      <c r="G108" s="136"/>
      <c r="H108" s="136"/>
      <c r="I108" s="136"/>
      <c r="J108" s="39"/>
      <c r="K108" s="137"/>
      <c r="L108" s="95"/>
    </row>
    <row r="109" spans="1:12" s="2" customFormat="1" ht="15.75">
      <c r="A109" s="16">
        <v>2</v>
      </c>
      <c r="B109" s="138" t="s">
        <v>2027</v>
      </c>
      <c r="C109" s="139" t="s">
        <v>2030</v>
      </c>
      <c r="D109" s="140" t="s">
        <v>475</v>
      </c>
      <c r="E109" s="33">
        <v>20000</v>
      </c>
      <c r="F109" s="265">
        <v>20000</v>
      </c>
      <c r="G109" s="265">
        <v>20000</v>
      </c>
      <c r="H109" s="265">
        <v>20000</v>
      </c>
      <c r="I109" s="268">
        <v>20000</v>
      </c>
      <c r="J109" s="187" t="s">
        <v>2032</v>
      </c>
      <c r="K109" s="187" t="s">
        <v>477</v>
      </c>
      <c r="L109" s="194" t="s">
        <v>356</v>
      </c>
    </row>
    <row r="110" spans="1:12" s="2" customFormat="1" ht="15.75">
      <c r="A110" s="21"/>
      <c r="B110" s="17" t="s">
        <v>2026</v>
      </c>
      <c r="C110" s="284" t="s">
        <v>2031</v>
      </c>
      <c r="D110" s="22" t="s">
        <v>476</v>
      </c>
      <c r="E110" s="27"/>
      <c r="F110" s="36"/>
      <c r="G110" s="36"/>
      <c r="H110" s="36"/>
      <c r="I110" s="36"/>
      <c r="J110" s="188" t="s">
        <v>2033</v>
      </c>
      <c r="K110" s="188" t="s">
        <v>478</v>
      </c>
      <c r="L110" s="59" t="s">
        <v>397</v>
      </c>
    </row>
    <row r="111" spans="1:12" s="2" customFormat="1" ht="15.75">
      <c r="A111" s="21"/>
      <c r="B111" s="17"/>
      <c r="C111" s="129"/>
      <c r="D111" s="22"/>
      <c r="E111" s="27"/>
      <c r="F111" s="36"/>
      <c r="G111" s="36"/>
      <c r="H111" s="36"/>
      <c r="I111" s="36"/>
      <c r="J111" s="231" t="s">
        <v>2034</v>
      </c>
      <c r="K111" s="188"/>
      <c r="L111" s="59"/>
    </row>
    <row r="112" spans="1:12" s="2" customFormat="1" ht="15.75">
      <c r="A112" s="113"/>
      <c r="B112" s="134"/>
      <c r="C112" s="135"/>
      <c r="D112" s="38"/>
      <c r="E112" s="42"/>
      <c r="F112" s="136"/>
      <c r="G112" s="136"/>
      <c r="H112" s="136"/>
      <c r="I112" s="136"/>
      <c r="J112" s="271" t="s">
        <v>267</v>
      </c>
      <c r="K112" s="280"/>
      <c r="L112" s="95"/>
    </row>
    <row r="113" spans="1:12" ht="15.75">
      <c r="A113" s="372" t="s">
        <v>645</v>
      </c>
      <c r="B113" s="372" t="s">
        <v>709</v>
      </c>
      <c r="C113" s="372" t="s">
        <v>241</v>
      </c>
      <c r="D113" s="372"/>
      <c r="E113" s="662">
        <v>40000</v>
      </c>
      <c r="F113" s="662">
        <v>40000</v>
      </c>
      <c r="G113" s="662">
        <v>40000</v>
      </c>
      <c r="H113" s="662">
        <v>40000</v>
      </c>
      <c r="I113" s="662">
        <v>40000</v>
      </c>
      <c r="J113" s="372"/>
      <c r="K113" s="372"/>
      <c r="L113" s="389"/>
    </row>
    <row r="114" spans="1:12" ht="15.75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114"/>
    </row>
    <row r="115" spans="1:12" ht="15.75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114"/>
    </row>
    <row r="116" spans="1:12" ht="15.75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114"/>
    </row>
    <row r="117" spans="1:12" ht="15.75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114"/>
    </row>
  </sheetData>
  <sheetProtection/>
  <mergeCells count="26">
    <mergeCell ref="B70:B72"/>
    <mergeCell ref="C70:C72"/>
    <mergeCell ref="E70:I70"/>
    <mergeCell ref="B38:B40"/>
    <mergeCell ref="C38:C40"/>
    <mergeCell ref="A35:L35"/>
    <mergeCell ref="C8:C10"/>
    <mergeCell ref="E8:I8"/>
    <mergeCell ref="A68:L68"/>
    <mergeCell ref="A69:L69"/>
    <mergeCell ref="B102:B104"/>
    <mergeCell ref="C102:C104"/>
    <mergeCell ref="E102:I102"/>
    <mergeCell ref="A101:L101"/>
    <mergeCell ref="A99:L99"/>
    <mergeCell ref="A100:L100"/>
    <mergeCell ref="A1:L1"/>
    <mergeCell ref="A2:L2"/>
    <mergeCell ref="A3:L3"/>
    <mergeCell ref="B8:B10"/>
    <mergeCell ref="A6:L6"/>
    <mergeCell ref="A67:L67"/>
    <mergeCell ref="A7:L7"/>
    <mergeCell ref="E38:I38"/>
    <mergeCell ref="A36:L36"/>
    <mergeCell ref="A37:L3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  <headerFooter>
    <oddFooter>&amp;Lหน้า ๑๐๐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 Shop And IC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 Speed</dc:creator>
  <cp:keywords/>
  <dc:description/>
  <cp:lastModifiedBy>S P COMPUTER</cp:lastModifiedBy>
  <cp:lastPrinted>2021-09-16T04:08:22Z</cp:lastPrinted>
  <dcterms:created xsi:type="dcterms:W3CDTF">2012-04-26T13:26:49Z</dcterms:created>
  <dcterms:modified xsi:type="dcterms:W3CDTF">2021-09-27T19:31:31Z</dcterms:modified>
  <cp:category/>
  <cp:version/>
  <cp:contentType/>
  <cp:contentStatus/>
</cp:coreProperties>
</file>